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741abeb0cb2043b/Documents/WKRC/"/>
    </mc:Choice>
  </mc:AlternateContent>
  <xr:revisionPtr revIDLastSave="357" documentId="8_{8FFC969F-F1A6-441E-90D8-D14A7F9150A5}" xr6:coauthVersionLast="45" xr6:coauthVersionMax="45" xr10:uidLastSave="{631D3976-A791-434E-8FBF-9A7E60EC6664}"/>
  <bookViews>
    <workbookView xWindow="-120" yWindow="-120" windowWidth="20730" windowHeight="11160" xr2:uid="{00000000-000D-0000-FFFF-FFFF00000000}"/>
  </bookViews>
  <sheets>
    <sheet name="2021 Overall Points" sheetId="8" r:id="rId1"/>
    <sheet name="Class Points" sheetId="9" r:id="rId2"/>
    <sheet name="Sept league points" sheetId="7" r:id="rId3"/>
    <sheet name="Oct league points" sheetId="6" r:id="rId4"/>
    <sheet name="Nov league points" sheetId="5" r:id="rId5"/>
    <sheet name="181020" sheetId="2" r:id="rId6"/>
    <sheet name="151120" sheetId="3" r:id="rId7"/>
    <sheet name="200920" sheetId="1" r:id="rId8"/>
  </sheets>
  <definedNames>
    <definedName name="_xlnm._FilterDatabase" localSheetId="0" hidden="1">'2021 Overall Points'!$A$2:$I$28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1" i="9" l="1"/>
  <c r="I94" i="9"/>
  <c r="I93" i="9"/>
  <c r="I92" i="9"/>
  <c r="I90" i="9"/>
  <c r="I89" i="9"/>
  <c r="I75" i="9"/>
  <c r="I73" i="9"/>
  <c r="I70" i="9"/>
  <c r="I67" i="9"/>
  <c r="I66" i="9"/>
  <c r="I62" i="9"/>
  <c r="I77" i="9"/>
  <c r="I74" i="9"/>
  <c r="I72" i="9"/>
  <c r="I69" i="9"/>
  <c r="I63" i="9"/>
  <c r="I76" i="9"/>
  <c r="I61" i="9"/>
  <c r="I71" i="9"/>
  <c r="I68" i="9"/>
  <c r="I65" i="9"/>
  <c r="I64" i="9"/>
  <c r="I40" i="9"/>
  <c r="I39" i="9"/>
  <c r="I36" i="9"/>
  <c r="I33" i="9"/>
  <c r="I30" i="9"/>
  <c r="I44" i="9"/>
  <c r="I42" i="9"/>
  <c r="I37" i="9"/>
  <c r="I34" i="9"/>
  <c r="I31" i="9"/>
  <c r="I43" i="9"/>
  <c r="I41" i="9"/>
  <c r="I29" i="9"/>
  <c r="I38" i="9"/>
  <c r="I35" i="9"/>
  <c r="I32" i="9"/>
  <c r="I16" i="9"/>
  <c r="I13" i="9"/>
  <c r="I7" i="9"/>
  <c r="I5" i="9"/>
  <c r="I14" i="9"/>
  <c r="I11" i="9"/>
  <c r="I10" i="9"/>
  <c r="I8" i="9"/>
  <c r="I3" i="9"/>
  <c r="I15" i="9"/>
  <c r="I12" i="9"/>
  <c r="I4" i="9"/>
  <c r="I9" i="9"/>
  <c r="I2" i="9"/>
  <c r="I6" i="9"/>
  <c r="I27" i="8"/>
  <c r="I22" i="8"/>
  <c r="I20" i="8"/>
  <c r="I17" i="8"/>
  <c r="I14" i="8"/>
  <c r="I12" i="8"/>
  <c r="I9" i="8"/>
  <c r="I6" i="8"/>
  <c r="I28" i="8"/>
  <c r="I24" i="8"/>
  <c r="I23" i="8"/>
  <c r="I21" i="8"/>
  <c r="I18" i="8"/>
  <c r="I15" i="8"/>
  <c r="I11" i="8"/>
  <c r="I4" i="8"/>
  <c r="I26" i="8"/>
  <c r="I25" i="8"/>
  <c r="I10" i="8"/>
  <c r="I5" i="8"/>
  <c r="I19" i="8"/>
  <c r="I3" i="8"/>
  <c r="I16" i="8"/>
  <c r="I13" i="8"/>
  <c r="I8" i="8"/>
  <c r="I7" i="8"/>
  <c r="G33" i="7"/>
  <c r="G7" i="7"/>
  <c r="G22" i="7"/>
  <c r="G53" i="7"/>
  <c r="G6" i="7"/>
  <c r="G51" i="7"/>
  <c r="G49" i="7"/>
  <c r="G28" i="7"/>
  <c r="G58" i="7"/>
  <c r="G45" i="7"/>
  <c r="G8" i="7"/>
  <c r="G57" i="7"/>
  <c r="G54" i="7"/>
  <c r="G23" i="7"/>
  <c r="G14" i="7"/>
  <c r="G19" i="7"/>
  <c r="G16" i="7"/>
  <c r="G30" i="7"/>
  <c r="G52" i="7"/>
  <c r="G17" i="7"/>
  <c r="G10" i="7"/>
  <c r="G46" i="7"/>
  <c r="G56" i="7"/>
  <c r="G36" i="7"/>
  <c r="G13" i="7"/>
  <c r="G29" i="7"/>
  <c r="G43" i="7"/>
  <c r="G31" i="7"/>
  <c r="G24" i="7"/>
  <c r="G27" i="7"/>
  <c r="G12" i="7"/>
  <c r="G9" i="7"/>
  <c r="G48" i="7"/>
  <c r="G11" i="7"/>
  <c r="G37" i="7"/>
  <c r="G15" i="7"/>
  <c r="G26" i="7"/>
  <c r="G47" i="7"/>
  <c r="G34" i="7"/>
  <c r="G55" i="7"/>
  <c r="G41" i="7"/>
  <c r="G39" i="7"/>
  <c r="G18" i="7"/>
  <c r="G50" i="7"/>
  <c r="G40" i="7"/>
  <c r="G35" i="7"/>
  <c r="G21" i="7"/>
  <c r="G44" i="7"/>
  <c r="G25" i="7"/>
  <c r="G20" i="7"/>
  <c r="G38" i="7"/>
  <c r="G42" i="7"/>
  <c r="G32" i="7"/>
  <c r="G21" i="6"/>
  <c r="G17" i="6"/>
  <c r="G52" i="6"/>
  <c r="G33" i="6"/>
  <c r="G15" i="6"/>
  <c r="G43" i="6"/>
  <c r="G50" i="6"/>
  <c r="G30" i="6"/>
  <c r="G38" i="6"/>
  <c r="G29" i="6"/>
  <c r="G16" i="6"/>
  <c r="G26" i="6"/>
  <c r="G32" i="6"/>
  <c r="G24" i="6"/>
  <c r="G11" i="6"/>
  <c r="G35" i="6"/>
  <c r="G34" i="6"/>
  <c r="G23" i="6"/>
  <c r="G57" i="6"/>
  <c r="G51" i="6"/>
  <c r="G10" i="6"/>
  <c r="G13" i="6"/>
  <c r="G31" i="6"/>
  <c r="G28" i="6"/>
  <c r="G49" i="6"/>
  <c r="G8" i="6"/>
  <c r="G25" i="6"/>
  <c r="G45" i="6"/>
  <c r="G42" i="6"/>
  <c r="G20" i="6"/>
  <c r="G27" i="6"/>
  <c r="G56" i="6"/>
  <c r="G9" i="6"/>
  <c r="G44" i="6"/>
  <c r="G48" i="6"/>
  <c r="G12" i="6"/>
  <c r="G47" i="6"/>
  <c r="G6" i="6"/>
  <c r="G7" i="6"/>
  <c r="G40" i="6"/>
  <c r="G53" i="6"/>
  <c r="G19" i="6"/>
  <c r="G22" i="6"/>
  <c r="G36" i="6"/>
  <c r="G55" i="6"/>
  <c r="G54" i="6"/>
  <c r="G39" i="6"/>
  <c r="G37" i="6"/>
  <c r="G46" i="6"/>
  <c r="G18" i="6"/>
  <c r="G41" i="6"/>
  <c r="G14" i="6"/>
  <c r="G29" i="5"/>
  <c r="G17" i="5"/>
  <c r="G9" i="5"/>
  <c r="G24" i="5"/>
  <c r="G50" i="5"/>
  <c r="G19" i="5"/>
  <c r="G46" i="5"/>
  <c r="G25" i="5"/>
  <c r="G40" i="5"/>
  <c r="G7" i="5"/>
  <c r="G51" i="5"/>
  <c r="G8" i="5"/>
  <c r="G14" i="5"/>
  <c r="G52" i="5"/>
  <c r="G36" i="5"/>
  <c r="G41" i="5"/>
  <c r="G27" i="5"/>
  <c r="G10" i="5"/>
  <c r="G34" i="5"/>
  <c r="G28" i="5"/>
  <c r="G45" i="5"/>
  <c r="G37" i="5"/>
  <c r="G33" i="5"/>
  <c r="G31" i="5"/>
  <c r="G13" i="5"/>
  <c r="G47" i="5"/>
  <c r="G21" i="5"/>
  <c r="G16" i="5"/>
  <c r="G6" i="5"/>
  <c r="G38" i="5"/>
  <c r="G20" i="5"/>
  <c r="G23" i="5"/>
  <c r="G49" i="5"/>
  <c r="G53" i="5"/>
  <c r="G12" i="5"/>
  <c r="G48" i="5"/>
  <c r="G39" i="5"/>
  <c r="G42" i="5"/>
  <c r="G11" i="5"/>
  <c r="G32" i="5"/>
  <c r="G22" i="5"/>
  <c r="G44" i="5"/>
  <c r="G30" i="5"/>
  <c r="G15" i="5"/>
  <c r="G43" i="5"/>
  <c r="G18" i="5"/>
  <c r="G35" i="5"/>
  <c r="G26" i="5"/>
</calcChain>
</file>

<file path=xl/sharedStrings.xml><?xml version="1.0" encoding="utf-8"?>
<sst xmlns="http://schemas.openxmlformats.org/spreadsheetml/2006/main" count="3907" uniqueCount="828">
  <si>
    <t>West Kype Farm Open Unaffiliated Dressage League</t>
  </si>
  <si>
    <t>Sunday, September 20, 2020 - Sunday, September 20, 2020</t>
  </si>
  <si>
    <t/>
  </si>
  <si>
    <t>Class 1</t>
  </si>
  <si>
    <t>1 Introductory A</t>
  </si>
  <si>
    <t>Judge/s</t>
  </si>
  <si>
    <t>Number of Entries: 8</t>
  </si>
  <si>
    <t>Time</t>
  </si>
  <si>
    <t>Bridle No</t>
  </si>
  <si>
    <t>Rider</t>
  </si>
  <si>
    <t>Horse</t>
  </si>
  <si>
    <t>Section</t>
  </si>
  <si>
    <t>Class Notes</t>
  </si>
  <si>
    <t>Score</t>
  </si>
  <si>
    <t>Collectives</t>
  </si>
  <si>
    <t>%</t>
  </si>
  <si>
    <t>Section Placing</t>
  </si>
  <si>
    <t>Overall Placing</t>
  </si>
  <si>
    <t>Status</t>
  </si>
  <si>
    <t>Member Rates Applied</t>
  </si>
  <si>
    <t>09:00</t>
  </si>
  <si>
    <t>24</t>
  </si>
  <si>
    <t>Ruth Young</t>
  </si>
  <si>
    <t>Rathcoona Buachaill</t>
  </si>
  <si>
    <t>N/A</t>
  </si>
  <si>
    <t>Intro</t>
  </si>
  <si>
    <t>153.0</t>
  </si>
  <si>
    <t>68.0</t>
  </si>
  <si>
    <t>66.522 %</t>
  </si>
  <si>
    <t>4</t>
  </si>
  <si>
    <t>Ent</t>
  </si>
  <si>
    <t>No</t>
  </si>
  <si>
    <t>09:06</t>
  </si>
  <si>
    <t>36</t>
  </si>
  <si>
    <t>Katie Bradley</t>
  </si>
  <si>
    <t>The Duchess</t>
  </si>
  <si>
    <t>150.5</t>
  </si>
  <si>
    <t>65.435 %</t>
  </si>
  <si>
    <t>7</t>
  </si>
  <si>
    <t>09:12</t>
  </si>
  <si>
    <t>37</t>
  </si>
  <si>
    <t>Abbi Nicholson</t>
  </si>
  <si>
    <t>Casperian Treasure</t>
  </si>
  <si>
    <t>151.5</t>
  </si>
  <si>
    <t>65.87 %</t>
  </si>
  <si>
    <t>6</t>
  </si>
  <si>
    <t>09:18</t>
  </si>
  <si>
    <t>Debbie Jones</t>
  </si>
  <si>
    <t>Eddie’s Legacy</t>
  </si>
  <si>
    <t>155.5</t>
  </si>
  <si>
    <t>67.609 %</t>
  </si>
  <si>
    <t>1</t>
  </si>
  <si>
    <t>09:24</t>
  </si>
  <si>
    <t>15</t>
  </si>
  <si>
    <t>Maggie Mcdougall</t>
  </si>
  <si>
    <t>Inkstack Sasta</t>
  </si>
  <si>
    <t>154.0</t>
  </si>
  <si>
    <t>66.957 %</t>
  </si>
  <si>
    <t>3</t>
  </si>
  <si>
    <t>09:30</t>
  </si>
  <si>
    <t>2</t>
  </si>
  <si>
    <t>Deans Kelvin</t>
  </si>
  <si>
    <t>Ally</t>
  </si>
  <si>
    <t>150.0</t>
  </si>
  <si>
    <t>66.0</t>
  </si>
  <si>
    <t>65.217 %</t>
  </si>
  <si>
    <t>8</t>
  </si>
  <si>
    <t>Yes</t>
  </si>
  <si>
    <t>09:36</t>
  </si>
  <si>
    <t>18</t>
  </si>
  <si>
    <t>Laura Mackenzie</t>
  </si>
  <si>
    <t>Lion King</t>
  </si>
  <si>
    <t>09:42</t>
  </si>
  <si>
    <t>33</t>
  </si>
  <si>
    <t>Rebecca Paterson</t>
  </si>
  <si>
    <t>Molly</t>
  </si>
  <si>
    <t>152.5</t>
  </si>
  <si>
    <t>67.0</t>
  </si>
  <si>
    <t>66.304 %</t>
  </si>
  <si>
    <t>5</t>
  </si>
  <si>
    <t>Class 2</t>
  </si>
  <si>
    <t>2 Preliminary Test 7 (Revised 2016)</t>
  </si>
  <si>
    <t>Number of Entries: 23</t>
  </si>
  <si>
    <t>09:55</t>
  </si>
  <si>
    <t>142.5</t>
  </si>
  <si>
    <t>64.773 %</t>
  </si>
  <si>
    <t>13</t>
  </si>
  <si>
    <t>10:02</t>
  </si>
  <si>
    <t>140.0</t>
  </si>
  <si>
    <t>65.0</t>
  </si>
  <si>
    <t>63.636 %</t>
  </si>
  <si>
    <t>10:09</t>
  </si>
  <si>
    <t>147.5</t>
  </si>
  <si>
    <t>67.045 %</t>
  </si>
  <si>
    <t>10:16</t>
  </si>
  <si>
    <t>143.0</t>
  </si>
  <si>
    <t>65 %</t>
  </si>
  <si>
    <t>12</t>
  </si>
  <si>
    <t>10:23</t>
  </si>
  <si>
    <t>Fiona Mcculloch</t>
  </si>
  <si>
    <t>Sunny</t>
  </si>
  <si>
    <t>NS</t>
  </si>
  <si>
    <t>10:30</t>
  </si>
  <si>
    <t>11</t>
  </si>
  <si>
    <t>Kaitlin Wood</t>
  </si>
  <si>
    <t>Sandy</t>
  </si>
  <si>
    <t>10:37</t>
  </si>
  <si>
    <t>41</t>
  </si>
  <si>
    <t>Gayle Alexander</t>
  </si>
  <si>
    <t>Diego</t>
  </si>
  <si>
    <t>Class 2 - Prelim 7</t>
  </si>
  <si>
    <t>137.0</t>
  </si>
  <si>
    <t>62.273 %</t>
  </si>
  <si>
    <t>19</t>
  </si>
  <si>
    <t>10:44</t>
  </si>
  <si>
    <t>Jennifer Smith</t>
  </si>
  <si>
    <t>Frieda</t>
  </si>
  <si>
    <t>144.5</t>
  </si>
  <si>
    <t>71.0</t>
  </si>
  <si>
    <t>65.682 %</t>
  </si>
  <si>
    <t>10</t>
  </si>
  <si>
    <t>BREAK 00:05</t>
  </si>
  <si>
    <t>10:56</t>
  </si>
  <si>
    <t>35</t>
  </si>
  <si>
    <t>Morgan Grier</t>
  </si>
  <si>
    <t>Trust Me</t>
  </si>
  <si>
    <t>WD</t>
  </si>
  <si>
    <t>11:03</t>
  </si>
  <si>
    <t>20</t>
  </si>
  <si>
    <t>Georgia Macmillan</t>
  </si>
  <si>
    <t>Hugo</t>
  </si>
  <si>
    <t>140.5</t>
  </si>
  <si>
    <t>63.864 %</t>
  </si>
  <si>
    <t>17</t>
  </si>
  <si>
    <t>11:10</t>
  </si>
  <si>
    <t>Lesley Mcculloch</t>
  </si>
  <si>
    <t>Diamond Fizz</t>
  </si>
  <si>
    <t>145.5</t>
  </si>
  <si>
    <t>66.136 %</t>
  </si>
  <si>
    <t>11:17</t>
  </si>
  <si>
    <t>Caroline Ramsay</t>
  </si>
  <si>
    <t>Gallows Dusk</t>
  </si>
  <si>
    <t>149.0</t>
  </si>
  <si>
    <t>67.727 %</t>
  </si>
  <si>
    <t>11:24</t>
  </si>
  <si>
    <t>Belinda Morison</t>
  </si>
  <si>
    <t>Sharanga</t>
  </si>
  <si>
    <t>143.5</t>
  </si>
  <si>
    <t>65.227 %</t>
  </si>
  <si>
    <t>11:31</t>
  </si>
  <si>
    <t>14</t>
  </si>
  <si>
    <t>Kat Macdonald</t>
  </si>
  <si>
    <t>Hillcroft Houdini</t>
  </si>
  <si>
    <t>69.0</t>
  </si>
  <si>
    <t>68.409 %</t>
  </si>
  <si>
    <t>11:38</t>
  </si>
  <si>
    <t>23</t>
  </si>
  <si>
    <t>Diane Cairney</t>
  </si>
  <si>
    <t>Mojo</t>
  </si>
  <si>
    <t>11:45</t>
  </si>
  <si>
    <t>25</t>
  </si>
  <si>
    <t>Emma-Louise Johnston</t>
  </si>
  <si>
    <t>The entertainer</t>
  </si>
  <si>
    <t>Travelling with/assisting Mark Johnston</t>
  </si>
  <si>
    <t>16</t>
  </si>
  <si>
    <t>11:57</t>
  </si>
  <si>
    <t>26</t>
  </si>
  <si>
    <t>Mark Johnston</t>
  </si>
  <si>
    <t>Shamazing</t>
  </si>
  <si>
    <t>Travelling with/assisting Emma Johnston</t>
  </si>
  <si>
    <t>70.0</t>
  </si>
  <si>
    <t>69.545 %</t>
  </si>
  <si>
    <t>12:04</t>
  </si>
  <si>
    <t>27</t>
  </si>
  <si>
    <t>Amelie Carrigan</t>
  </si>
  <si>
    <t>Louis</t>
  </si>
  <si>
    <t>149.5</t>
  </si>
  <si>
    <t>67.955 %</t>
  </si>
  <si>
    <t>12:11</t>
  </si>
  <si>
    <t>40</t>
  </si>
  <si>
    <t>Ellis Corr</t>
  </si>
  <si>
    <t>Dougal</t>
  </si>
  <si>
    <t>Travelling with Sharon Hutchison</t>
  </si>
  <si>
    <t>12:18</t>
  </si>
  <si>
    <t>28</t>
  </si>
  <si>
    <t>Shona Macgregor</t>
  </si>
  <si>
    <t>Mylo</t>
  </si>
  <si>
    <t>146.0</t>
  </si>
  <si>
    <t>66.364 %</t>
  </si>
  <si>
    <t>12:25</t>
  </si>
  <si>
    <t>39</t>
  </si>
  <si>
    <t>Sharon Hutchison</t>
  </si>
  <si>
    <t>Henry</t>
  </si>
  <si>
    <t>145.0</t>
  </si>
  <si>
    <t>65.909 %</t>
  </si>
  <si>
    <t>9</t>
  </si>
  <si>
    <t>12:32</t>
  </si>
  <si>
    <t>David Boyes</t>
  </si>
  <si>
    <t>It's My Call</t>
  </si>
  <si>
    <t>Late time Prelim 7 please</t>
  </si>
  <si>
    <t>142.0</t>
  </si>
  <si>
    <t>64.545 %</t>
  </si>
  <si>
    <t>12:39</t>
  </si>
  <si>
    <t>32</t>
  </si>
  <si>
    <t>Elise Devanney</t>
  </si>
  <si>
    <t>Neo</t>
  </si>
  <si>
    <t>Class 3</t>
  </si>
  <si>
    <t>3 Preliminary Test 18</t>
  </si>
  <si>
    <t>Number of Entries: 20</t>
  </si>
  <si>
    <t>12:50</t>
  </si>
  <si>
    <t>12:57</t>
  </si>
  <si>
    <t>13:04</t>
  </si>
  <si>
    <t>189.5</t>
  </si>
  <si>
    <t>73.0</t>
  </si>
  <si>
    <t>72.885 %</t>
  </si>
  <si>
    <t>13:11</t>
  </si>
  <si>
    <t>194.5</t>
  </si>
  <si>
    <t>76.0</t>
  </si>
  <si>
    <t>74.808 %</t>
  </si>
  <si>
    <t>13:18</t>
  </si>
  <si>
    <t>188.0</t>
  </si>
  <si>
    <t>72.0</t>
  </si>
  <si>
    <t>72.308 %</t>
  </si>
  <si>
    <t>13:25</t>
  </si>
  <si>
    <t>179.5</t>
  </si>
  <si>
    <t>69.038 %</t>
  </si>
  <si>
    <t>13:32</t>
  </si>
  <si>
    <t>13:39</t>
  </si>
  <si>
    <t>184.0</t>
  </si>
  <si>
    <t>70.769 %</t>
  </si>
  <si>
    <t>13:46</t>
  </si>
  <si>
    <t>Quite Frankly my dear</t>
  </si>
  <si>
    <t>197.0</t>
  </si>
  <si>
    <t>75.769 %</t>
  </si>
  <si>
    <t>13:53</t>
  </si>
  <si>
    <t>38</t>
  </si>
  <si>
    <t>Carol Mcgrath</t>
  </si>
  <si>
    <t>Brook</t>
  </si>
  <si>
    <t>192.5</t>
  </si>
  <si>
    <t>75.0</t>
  </si>
  <si>
    <t>74.038 %</t>
  </si>
  <si>
    <t>BREAK 00:07</t>
  </si>
  <si>
    <t>14:07</t>
  </si>
  <si>
    <t>182.5</t>
  </si>
  <si>
    <t>70.192 %</t>
  </si>
  <si>
    <t>14:14</t>
  </si>
  <si>
    <t>21</t>
  </si>
  <si>
    <t>Tracy McLeish</t>
  </si>
  <si>
    <t>Hector</t>
  </si>
  <si>
    <t>14:21</t>
  </si>
  <si>
    <t>22</t>
  </si>
  <si>
    <t>Meredith Curle</t>
  </si>
  <si>
    <t>Mr Magic</t>
  </si>
  <si>
    <t>193.0</t>
  </si>
  <si>
    <t>74.231 %</t>
  </si>
  <si>
    <t>14:28</t>
  </si>
  <si>
    <t>29</t>
  </si>
  <si>
    <t>Holly Macsween</t>
  </si>
  <si>
    <t>Jumanji</t>
  </si>
  <si>
    <t>192.0</t>
  </si>
  <si>
    <t>73.846 %</t>
  </si>
  <si>
    <t>14:35</t>
  </si>
  <si>
    <t>Eilidh Chown</t>
  </si>
  <si>
    <t>After The Storm</t>
  </si>
  <si>
    <t>74.0</t>
  </si>
  <si>
    <t>14:42</t>
  </si>
  <si>
    <t>Andrea Hibbert</t>
  </si>
  <si>
    <t>Diamond Cruz</t>
  </si>
  <si>
    <t>191.0</t>
  </si>
  <si>
    <t>73.462 %</t>
  </si>
  <si>
    <t>14:56</t>
  </si>
  <si>
    <t>34</t>
  </si>
  <si>
    <t>Jackie Bailey</t>
  </si>
  <si>
    <t>Connie</t>
  </si>
  <si>
    <t>Travelling with Emma &amp; Mark Johnston so close to them if possible please. Thanks</t>
  </si>
  <si>
    <t>180.0</t>
  </si>
  <si>
    <t>69.231 %</t>
  </si>
  <si>
    <t>15:03</t>
  </si>
  <si>
    <t>30</t>
  </si>
  <si>
    <t>Katie Dawson</t>
  </si>
  <si>
    <t>Harley</t>
  </si>
  <si>
    <t>178.5</t>
  </si>
  <si>
    <t>68.654 %</t>
  </si>
  <si>
    <t>15:10</t>
  </si>
  <si>
    <t>Taylor Mcroberts</t>
  </si>
  <si>
    <t>TD Nayad</t>
  </si>
  <si>
    <t>199.0</t>
  </si>
  <si>
    <t>78.0</t>
  </si>
  <si>
    <t>76.538 %</t>
  </si>
  <si>
    <t>15:17</t>
  </si>
  <si>
    <t>Lisa Brown</t>
  </si>
  <si>
    <t>Minny</t>
  </si>
  <si>
    <t>185.0</t>
  </si>
  <si>
    <t>71.154 %</t>
  </si>
  <si>
    <t>Class 4</t>
  </si>
  <si>
    <t>4 Novice Test 27</t>
  </si>
  <si>
    <t>Number of Entries: 9</t>
  </si>
  <si>
    <t>15:35</t>
  </si>
  <si>
    <t>15:42</t>
  </si>
  <si>
    <t>Early slot if possible please. Thanks</t>
  </si>
  <si>
    <t>56.0</t>
  </si>
  <si>
    <t>65.179 %</t>
  </si>
  <si>
    <t>15:49</t>
  </si>
  <si>
    <t>58.0</t>
  </si>
  <si>
    <t>70.357 %</t>
  </si>
  <si>
    <t>15:56</t>
  </si>
  <si>
    <t>190.5</t>
  </si>
  <si>
    <t>68.036 %</t>
  </si>
  <si>
    <t>16:03</t>
  </si>
  <si>
    <t>31</t>
  </si>
  <si>
    <t>Vicky Murdoch</t>
  </si>
  <si>
    <t>Jon</t>
  </si>
  <si>
    <t>190.0</t>
  </si>
  <si>
    <t>55.0</t>
  </si>
  <si>
    <t>67.857 %</t>
  </si>
  <si>
    <t>16:10</t>
  </si>
  <si>
    <t>210.5</t>
  </si>
  <si>
    <t>62.0</t>
  </si>
  <si>
    <t>75.179 %</t>
  </si>
  <si>
    <t>16:24</t>
  </si>
  <si>
    <t>189.0</t>
  </si>
  <si>
    <t>53.0</t>
  </si>
  <si>
    <t>67.5 %</t>
  </si>
  <si>
    <t>16:31</t>
  </si>
  <si>
    <t>198.5</t>
  </si>
  <si>
    <t>70.893 %</t>
  </si>
  <si>
    <t>16:38</t>
  </si>
  <si>
    <t>Susan Malyon</t>
  </si>
  <si>
    <t>Blitzen</t>
  </si>
  <si>
    <t>210.0</t>
  </si>
  <si>
    <t>75 %</t>
  </si>
  <si>
    <t>Class 5</t>
  </si>
  <si>
    <t>5 Elementary Test 49</t>
  </si>
  <si>
    <t>Number of Entries: 1</t>
  </si>
  <si>
    <t>16:50</t>
  </si>
  <si>
    <t>Aileen Sweeney</t>
  </si>
  <si>
    <t>Koda</t>
  </si>
  <si>
    <t>64.833 %</t>
  </si>
  <si>
    <t>67.344 %</t>
  </si>
  <si>
    <t>215.5</t>
  </si>
  <si>
    <t>Ozinocco</t>
  </si>
  <si>
    <t>Laura Mitchell</t>
  </si>
  <si>
    <t>16:22</t>
  </si>
  <si>
    <t>68.281 %</t>
  </si>
  <si>
    <t>218.5</t>
  </si>
  <si>
    <t>Rosie</t>
  </si>
  <si>
    <t>Morven Pringle</t>
  </si>
  <si>
    <t>16:15</t>
  </si>
  <si>
    <t>16:08</t>
  </si>
  <si>
    <t>16:01</t>
  </si>
  <si>
    <t>62.188 %</t>
  </si>
  <si>
    <t>49.0</t>
  </si>
  <si>
    <t>Times for classes close together if possible please</t>
  </si>
  <si>
    <t>15:54</t>
  </si>
  <si>
    <t>Pippa</t>
  </si>
  <si>
    <t>15:47</t>
  </si>
  <si>
    <t>65.781 %</t>
  </si>
  <si>
    <t>54.0</t>
  </si>
  <si>
    <t>Rio</t>
  </si>
  <si>
    <t>Kirsten Climson</t>
  </si>
  <si>
    <t>Number of Entries: 7</t>
  </si>
  <si>
    <t>5 Elementary Test 42</t>
  </si>
  <si>
    <t>15:36</t>
  </si>
  <si>
    <t>67.115 %</t>
  </si>
  <si>
    <t>174.5</t>
  </si>
  <si>
    <t>15:29</t>
  </si>
  <si>
    <t>61.731 %</t>
  </si>
  <si>
    <t>51.0</t>
  </si>
  <si>
    <t>160.5</t>
  </si>
  <si>
    <t>15:22</t>
  </si>
  <si>
    <t>60.769 %</t>
  </si>
  <si>
    <t>47.0</t>
  </si>
  <si>
    <t>158.0</t>
  </si>
  <si>
    <t>Times close together please</t>
  </si>
  <si>
    <t>15:15</t>
  </si>
  <si>
    <t>169.0</t>
  </si>
  <si>
    <t>Yourlookinathim</t>
  </si>
  <si>
    <t>Lorna Littlejohn</t>
  </si>
  <si>
    <t>15:08</t>
  </si>
  <si>
    <t>62.885 %</t>
  </si>
  <si>
    <t>163.5</t>
  </si>
  <si>
    <t>Just Rogue</t>
  </si>
  <si>
    <t>Fiona Hall</t>
  </si>
  <si>
    <t>15:01</t>
  </si>
  <si>
    <t>ROLEX</t>
  </si>
  <si>
    <t>Kendal Bow</t>
  </si>
  <si>
    <t>14:54</t>
  </si>
  <si>
    <t>66.731 %</t>
  </si>
  <si>
    <t>173.5</t>
  </si>
  <si>
    <t>14:47</t>
  </si>
  <si>
    <t>65.192 %</t>
  </si>
  <si>
    <t>169.5</t>
  </si>
  <si>
    <t>14:40</t>
  </si>
  <si>
    <t>4 Novice Test 30</t>
  </si>
  <si>
    <t>65.185 %</t>
  </si>
  <si>
    <t>176.0</t>
  </si>
  <si>
    <t>14:24</t>
  </si>
  <si>
    <t>66.481 %</t>
  </si>
  <si>
    <t>14:17</t>
  </si>
  <si>
    <t>68.889 %</t>
  </si>
  <si>
    <t>186.0</t>
  </si>
  <si>
    <t>14:10</t>
  </si>
  <si>
    <t>64.815 %</t>
  </si>
  <si>
    <t>175.0</t>
  </si>
  <si>
    <t>14:03</t>
  </si>
  <si>
    <t>Bud</t>
  </si>
  <si>
    <t>Millie Douglas</t>
  </si>
  <si>
    <t>13:56</t>
  </si>
  <si>
    <t>13:49</t>
  </si>
  <si>
    <t>56.111 %</t>
  </si>
  <si>
    <t>57.0</t>
  </si>
  <si>
    <t>13:42</t>
  </si>
  <si>
    <t>61.481 %</t>
  </si>
  <si>
    <t>166.0</t>
  </si>
  <si>
    <t>Fenrose Raven</t>
  </si>
  <si>
    <t>Cara Murray</t>
  </si>
  <si>
    <t>13:35</t>
  </si>
  <si>
    <t>Peaches</t>
  </si>
  <si>
    <t>13:28</t>
  </si>
  <si>
    <t>BREAK 00:10</t>
  </si>
  <si>
    <t>68.148 %</t>
  </si>
  <si>
    <t>Ohio van de Hunters</t>
  </si>
  <si>
    <t>kathleen Hamilton</t>
  </si>
  <si>
    <t>65.37 %</t>
  </si>
  <si>
    <t>176.5</t>
  </si>
  <si>
    <t>Legi</t>
  </si>
  <si>
    <t>Lucy Rennie</t>
  </si>
  <si>
    <t>65.926 %</t>
  </si>
  <si>
    <t>178.0</t>
  </si>
  <si>
    <t>61.667 %</t>
  </si>
  <si>
    <t>59.0</t>
  </si>
  <si>
    <t>166.5</t>
  </si>
  <si>
    <t>Gems Ola</t>
  </si>
  <si>
    <t>Nicole Beattie</t>
  </si>
  <si>
    <t>70.185 %</t>
  </si>
  <si>
    <t>12:43</t>
  </si>
  <si>
    <t>66.111 %</t>
  </si>
  <si>
    <t>May</t>
  </si>
  <si>
    <t>Jenna Hanning</t>
  </si>
  <si>
    <t>12:36</t>
  </si>
  <si>
    <t>62.593 %</t>
  </si>
  <si>
    <t>61.0</t>
  </si>
  <si>
    <t>Hegglelane Jericho</t>
  </si>
  <si>
    <t>12:29</t>
  </si>
  <si>
    <t>62.963 %</t>
  </si>
  <si>
    <t>170.0</t>
  </si>
  <si>
    <t>12:22</t>
  </si>
  <si>
    <t>66.667 %</t>
  </si>
  <si>
    <t>Prelim 12</t>
  </si>
  <si>
    <t>12:15</t>
  </si>
  <si>
    <t>Cooper's Magic</t>
  </si>
  <si>
    <t>Stacey Quinn</t>
  </si>
  <si>
    <t>12:08</t>
  </si>
  <si>
    <t>Number of Entries: 19</t>
  </si>
  <si>
    <t>3 Preliminary Test 12</t>
  </si>
  <si>
    <t>58.842 %</t>
  </si>
  <si>
    <t>63.0</t>
  </si>
  <si>
    <t>111.8</t>
  </si>
  <si>
    <t>Late time prelim 1 please</t>
  </si>
  <si>
    <t>Tullimore Tonto</t>
  </si>
  <si>
    <t>11:56</t>
  </si>
  <si>
    <t>69.737 %</t>
  </si>
  <si>
    <t>132.5</t>
  </si>
  <si>
    <t>11:49</t>
  </si>
  <si>
    <t>63.421 %</t>
  </si>
  <si>
    <t>120.5</t>
  </si>
  <si>
    <t>11:42</t>
  </si>
  <si>
    <t>62.895 %</t>
  </si>
  <si>
    <t>119.5</t>
  </si>
  <si>
    <t>11:35</t>
  </si>
  <si>
    <t>69.474 %</t>
  </si>
  <si>
    <t>132.0</t>
  </si>
  <si>
    <t>11:28</t>
  </si>
  <si>
    <t>64.0</t>
  </si>
  <si>
    <t>11:21</t>
  </si>
  <si>
    <t>78.421 %</t>
  </si>
  <si>
    <t>82.0</t>
  </si>
  <si>
    <t>11:14</t>
  </si>
  <si>
    <t>71.842 %</t>
  </si>
  <si>
    <t>136.5</t>
  </si>
  <si>
    <t>11:07</t>
  </si>
  <si>
    <t>64.211 %</t>
  </si>
  <si>
    <t>122.0</t>
  </si>
  <si>
    <t>Ballyartan twilight</t>
  </si>
  <si>
    <t>Robyn Beattie</t>
  </si>
  <si>
    <t>11:00</t>
  </si>
  <si>
    <t>61.842 %</t>
  </si>
  <si>
    <t>117.5</t>
  </si>
  <si>
    <t>Willow</t>
  </si>
  <si>
    <t>Hannah Lindsay</t>
  </si>
  <si>
    <t>10:53</t>
  </si>
  <si>
    <t>67.632 %</t>
  </si>
  <si>
    <t>128.5</t>
  </si>
  <si>
    <t>Dudley</t>
  </si>
  <si>
    <t>Katarina Spiers</t>
  </si>
  <si>
    <t>10:46</t>
  </si>
  <si>
    <t>67.368 %</t>
  </si>
  <si>
    <t>128.0</t>
  </si>
  <si>
    <t>Mr O</t>
  </si>
  <si>
    <t>Laura Campbell</t>
  </si>
  <si>
    <t>10:32</t>
  </si>
  <si>
    <t>65.526 %</t>
  </si>
  <si>
    <t>124.5</t>
  </si>
  <si>
    <t>junior</t>
  </si>
  <si>
    <t>Lairdshill Duke</t>
  </si>
  <si>
    <t>Aimee Breed</t>
  </si>
  <si>
    <t>10:25</t>
  </si>
  <si>
    <t>60 %</t>
  </si>
  <si>
    <t>60.0</t>
  </si>
  <si>
    <t>114.0</t>
  </si>
  <si>
    <t>10:18</t>
  </si>
  <si>
    <t>60.526 %</t>
  </si>
  <si>
    <t>115.0</t>
  </si>
  <si>
    <t>Peaches Delight</t>
  </si>
  <si>
    <t>Sarah Macnab</t>
  </si>
  <si>
    <t>10:11</t>
  </si>
  <si>
    <t>64.474 %</t>
  </si>
  <si>
    <t>122.5</t>
  </si>
  <si>
    <t>Can please go late in class 1 and early class 2 as going back to collect someone for class 3</t>
  </si>
  <si>
    <t>10:04</t>
  </si>
  <si>
    <t>123.5</t>
  </si>
  <si>
    <t>Caherpuca Jack</t>
  </si>
  <si>
    <t>Charlotte Macnab</t>
  </si>
  <si>
    <t>09:57</t>
  </si>
  <si>
    <t>Number of Entries: 17</t>
  </si>
  <si>
    <t>2 Preliminary Test 1</t>
  </si>
  <si>
    <t>62.609 %</t>
  </si>
  <si>
    <t>144.0</t>
  </si>
  <si>
    <t>09:48</t>
  </si>
  <si>
    <t>67.391 %</t>
  </si>
  <si>
    <t>155.0</t>
  </si>
  <si>
    <t>63.478 %</t>
  </si>
  <si>
    <t>68.261 %</t>
  </si>
  <si>
    <t>157.0</t>
  </si>
  <si>
    <t>Number of Entries: 4</t>
  </si>
  <si>
    <t>1 Introductory B</t>
  </si>
  <si>
    <t>Sunday, October 18, 2020 - Sunday, October 18, 2020</t>
  </si>
  <si>
    <t>69.821 %</t>
  </si>
  <si>
    <t>195.5</t>
  </si>
  <si>
    <t>Silver</t>
  </si>
  <si>
    <t>1430314</t>
  </si>
  <si>
    <t>DPUK BLUE MOON</t>
  </si>
  <si>
    <t>373591</t>
  </si>
  <si>
    <t>18:02</t>
  </si>
  <si>
    <t>65.536 %</t>
  </si>
  <si>
    <t>183.5</t>
  </si>
  <si>
    <t>1931256</t>
  </si>
  <si>
    <t>Happy As Larry</t>
  </si>
  <si>
    <t>1910826</t>
  </si>
  <si>
    <t>Lilly Godfrey</t>
  </si>
  <si>
    <t>17:46</t>
  </si>
  <si>
    <t>Bronze</t>
  </si>
  <si>
    <t>54653</t>
  </si>
  <si>
    <t>Achilles</t>
  </si>
  <si>
    <t>298972</t>
  </si>
  <si>
    <t>Katrina Manson</t>
  </si>
  <si>
    <t>17:38</t>
  </si>
  <si>
    <t>BD Reg</t>
  </si>
  <si>
    <t>Number of Entries: 3</t>
  </si>
  <si>
    <t>11 Elementary Test 50   Q Bronze, Silver, Gold</t>
  </si>
  <si>
    <t>Class 11</t>
  </si>
  <si>
    <t>63.438 %</t>
  </si>
  <si>
    <t>50.0</t>
  </si>
  <si>
    <t>203.0</t>
  </si>
  <si>
    <t>1812550</t>
  </si>
  <si>
    <t>Rip Estrella</t>
  </si>
  <si>
    <t>17:26</t>
  </si>
  <si>
    <t>76.875 %</t>
  </si>
  <si>
    <t>246.0</t>
  </si>
  <si>
    <t>17:19</t>
  </si>
  <si>
    <t>17:05</t>
  </si>
  <si>
    <t>10 Elementary Test 42  Bronze, Silver, Gold</t>
  </si>
  <si>
    <t>Class 10</t>
  </si>
  <si>
    <t>70.714 %</t>
  </si>
  <si>
    <t>148.5</t>
  </si>
  <si>
    <t>1932798</t>
  </si>
  <si>
    <t>Dery Eko</t>
  </si>
  <si>
    <t>1911664</t>
  </si>
  <si>
    <t>Stephanie Orr</t>
  </si>
  <si>
    <t>16:57</t>
  </si>
  <si>
    <t>9 Novice Test 34  Q Bronze, Silver, Gold</t>
  </si>
  <si>
    <t>Class 9</t>
  </si>
  <si>
    <t>68.393 %</t>
  </si>
  <si>
    <t>191.5</t>
  </si>
  <si>
    <t>16:20</t>
  </si>
  <si>
    <t>8 Novice Test 27  Bronze, Silver, Gold</t>
  </si>
  <si>
    <t>Class 8</t>
  </si>
  <si>
    <t>1936317</t>
  </si>
  <si>
    <t>Lovely VDB</t>
  </si>
  <si>
    <t>1914015</t>
  </si>
  <si>
    <t>Joules Johnstone</t>
  </si>
  <si>
    <t>16:49</t>
  </si>
  <si>
    <t>69.615 %</t>
  </si>
  <si>
    <t>181.0</t>
  </si>
  <si>
    <t>1933019</t>
  </si>
  <si>
    <t>Craigyderyn warrior</t>
  </si>
  <si>
    <t>237400</t>
  </si>
  <si>
    <t>Joan Leslie</t>
  </si>
  <si>
    <t>16:42</t>
  </si>
  <si>
    <t>70.577 %</t>
  </si>
  <si>
    <t>1938029</t>
  </si>
  <si>
    <t>Eyreshill</t>
  </si>
  <si>
    <t>235490</t>
  </si>
  <si>
    <t>Lesley Mccourt</t>
  </si>
  <si>
    <t>16:35</t>
  </si>
  <si>
    <t>55.962 %</t>
  </si>
  <si>
    <t>1832890</t>
  </si>
  <si>
    <t>Tanzanite Jager</t>
  </si>
  <si>
    <t>1910910</t>
  </si>
  <si>
    <t>Louise Berkley</t>
  </si>
  <si>
    <t>16:28</t>
  </si>
  <si>
    <t>7 Preliminary Test 13  Q Bronze, Silver, Gold</t>
  </si>
  <si>
    <t>Class 7</t>
  </si>
  <si>
    <t>16:11</t>
  </si>
  <si>
    <t>66.207 %</t>
  </si>
  <si>
    <t>16:04</t>
  </si>
  <si>
    <t>73.793 %</t>
  </si>
  <si>
    <t>214.0</t>
  </si>
  <si>
    <t>15:57</t>
  </si>
  <si>
    <t>6 Preliminary Test 2  Q Bronze, Silver, Gold</t>
  </si>
  <si>
    <t>Class 6</t>
  </si>
  <si>
    <t>Unaffiliated</t>
  </si>
  <si>
    <t>Valentino</t>
  </si>
  <si>
    <t>Anna Davis</t>
  </si>
  <si>
    <t>67.667 %</t>
  </si>
  <si>
    <t>Nicole Pitt</t>
  </si>
  <si>
    <t>Number of Entries: 2</t>
  </si>
  <si>
    <t>5 Unaffiliated Elementary Test 49</t>
  </si>
  <si>
    <t>66.538 %</t>
  </si>
  <si>
    <t>173.0</t>
  </si>
  <si>
    <t>Daisy</t>
  </si>
  <si>
    <t>Maggie Young</t>
  </si>
  <si>
    <t>43</t>
  </si>
  <si>
    <t>15:32</t>
  </si>
  <si>
    <t>Bartholomew</t>
  </si>
  <si>
    <t>Christina Young</t>
  </si>
  <si>
    <t>42</t>
  </si>
  <si>
    <t>15:25</t>
  </si>
  <si>
    <t>52.0</t>
  </si>
  <si>
    <t>Cashing Shadows</t>
  </si>
  <si>
    <t>Hannah Broadhurst</t>
  </si>
  <si>
    <t>54</t>
  </si>
  <si>
    <t>15:18</t>
  </si>
  <si>
    <t>57.5 %</t>
  </si>
  <si>
    <t>46.0</t>
  </si>
  <si>
    <t>15:11</t>
  </si>
  <si>
    <t>65.769 %</t>
  </si>
  <si>
    <t>171.0</t>
  </si>
  <si>
    <t>15:04</t>
  </si>
  <si>
    <t>1933278</t>
  </si>
  <si>
    <t>Zeigfeld cavalier</t>
  </si>
  <si>
    <t>1811258</t>
  </si>
  <si>
    <t>Kayleigh Munro</t>
  </si>
  <si>
    <t>14:57</t>
  </si>
  <si>
    <t>59.231 %</t>
  </si>
  <si>
    <t>1932455</t>
  </si>
  <si>
    <t>One Last Riot</t>
  </si>
  <si>
    <t>1911349</t>
  </si>
  <si>
    <t>Natalie Sim</t>
  </si>
  <si>
    <t>14:50</t>
  </si>
  <si>
    <t>64.423 %</t>
  </si>
  <si>
    <t>167.5</t>
  </si>
  <si>
    <t>Maisie</t>
  </si>
  <si>
    <t>44</t>
  </si>
  <si>
    <t>14:43</t>
  </si>
  <si>
    <t>61.154 %</t>
  </si>
  <si>
    <t>159.0</t>
  </si>
  <si>
    <t>14:36</t>
  </si>
  <si>
    <t>4 Unaffiliated Novice Test 30</t>
  </si>
  <si>
    <t>14:27</t>
  </si>
  <si>
    <t>58.846 %</t>
  </si>
  <si>
    <t>48</t>
  </si>
  <si>
    <t>14:20</t>
  </si>
  <si>
    <t>73.077 %</t>
  </si>
  <si>
    <t>14:13</t>
  </si>
  <si>
    <t>14:06</t>
  </si>
  <si>
    <t>55 %</t>
  </si>
  <si>
    <t>Fiona Hall travelling with myself, please can we have enough space in between each other times to call tests for one and another?</t>
  </si>
  <si>
    <t>13:59</t>
  </si>
  <si>
    <t>64.231 %</t>
  </si>
  <si>
    <t>167.0</t>
  </si>
  <si>
    <t>13:52</t>
  </si>
  <si>
    <t>no one coming with me</t>
  </si>
  <si>
    <t>Llanarth William Morris</t>
  </si>
  <si>
    <t>Irene McKelvey</t>
  </si>
  <si>
    <t>13:45</t>
  </si>
  <si>
    <t>63.269 %</t>
  </si>
  <si>
    <t>164.5</t>
  </si>
  <si>
    <t>13:38</t>
  </si>
  <si>
    <t>66.154 %</t>
  </si>
  <si>
    <t>172.0</t>
  </si>
  <si>
    <t>53</t>
  </si>
  <si>
    <t>13:31</t>
  </si>
  <si>
    <t>71.923 %</t>
  </si>
  <si>
    <t>187.0</t>
  </si>
  <si>
    <t>13:24</t>
  </si>
  <si>
    <t>BREAK 00:12</t>
  </si>
  <si>
    <t>Kyle</t>
  </si>
  <si>
    <t>Nicola Hamilton</t>
  </si>
  <si>
    <t>51</t>
  </si>
  <si>
    <t>13:05</t>
  </si>
  <si>
    <t>65.962 %</t>
  </si>
  <si>
    <t>171.5</t>
  </si>
  <si>
    <t>Tornado</t>
  </si>
  <si>
    <t>Gillian Beattie</t>
  </si>
  <si>
    <t>49</t>
  </si>
  <si>
    <t>12:58</t>
  </si>
  <si>
    <t>Stardust</t>
  </si>
  <si>
    <t>47</t>
  </si>
  <si>
    <t>12:51</t>
  </si>
  <si>
    <t>63.846 %</t>
  </si>
  <si>
    <t>Moorfeild Connor</t>
  </si>
  <si>
    <t>Emily Wood-Kidd</t>
  </si>
  <si>
    <t>50</t>
  </si>
  <si>
    <t>12:44</t>
  </si>
  <si>
    <t>Unreg</t>
  </si>
  <si>
    <t>Persian Fashion</t>
  </si>
  <si>
    <t>Robyn Dutton</t>
  </si>
  <si>
    <t>12:37</t>
  </si>
  <si>
    <t>65.577 %</t>
  </si>
  <si>
    <t>170.5</t>
  </si>
  <si>
    <t>Eddie</t>
  </si>
  <si>
    <t>52</t>
  </si>
  <si>
    <t>12:30</t>
  </si>
  <si>
    <t>12:23</t>
  </si>
  <si>
    <t>Bobbie's Diamond</t>
  </si>
  <si>
    <t>12:16</t>
  </si>
  <si>
    <t>60.962 %</t>
  </si>
  <si>
    <t>158.5</t>
  </si>
  <si>
    <t>12:09</t>
  </si>
  <si>
    <t>175.5</t>
  </si>
  <si>
    <t>12:02</t>
  </si>
  <si>
    <t>With Gainerhill group</t>
  </si>
  <si>
    <t>Sunset Aurora</t>
  </si>
  <si>
    <t>Gillian Neil</t>
  </si>
  <si>
    <t>11:55</t>
  </si>
  <si>
    <t>Number of Entries: 21</t>
  </si>
  <si>
    <t>3 Unaffiliated Preliminary Test 18</t>
  </si>
  <si>
    <t>late time prelim 7 please</t>
  </si>
  <si>
    <t>11:41</t>
  </si>
  <si>
    <t>11:34</t>
  </si>
  <si>
    <t>72.727 %</t>
  </si>
  <si>
    <t>160.0</t>
  </si>
  <si>
    <t>11:27</t>
  </si>
  <si>
    <t>58.636 %</t>
  </si>
  <si>
    <t>129.0</t>
  </si>
  <si>
    <t>11:20</t>
  </si>
  <si>
    <t>62.5 %</t>
  </si>
  <si>
    <t>137.5</t>
  </si>
  <si>
    <t>11:13</t>
  </si>
  <si>
    <t>E</t>
  </si>
  <si>
    <t>11:06</t>
  </si>
  <si>
    <t>62.045 %</t>
  </si>
  <si>
    <t>10:54</t>
  </si>
  <si>
    <t>54.545 %</t>
  </si>
  <si>
    <t>120.0</t>
  </si>
  <si>
    <t>10:47</t>
  </si>
  <si>
    <t>49.773 %</t>
  </si>
  <si>
    <t>109.5</t>
  </si>
  <si>
    <t>Castlemadden Seamair</t>
  </si>
  <si>
    <t>Karyn Hynd</t>
  </si>
  <si>
    <t>10:40</t>
  </si>
  <si>
    <t>10:33</t>
  </si>
  <si>
    <t>55.227 %</t>
  </si>
  <si>
    <t>121.5</t>
  </si>
  <si>
    <t>10:26</t>
  </si>
  <si>
    <t>58.182 %</t>
  </si>
  <si>
    <t>Amazing Grace</t>
  </si>
  <si>
    <t>Kayleigh Graham</t>
  </si>
  <si>
    <t>10:19</t>
  </si>
  <si>
    <t>57.727 %</t>
  </si>
  <si>
    <t>127.0</t>
  </si>
  <si>
    <t>Rockbury Seahawk</t>
  </si>
  <si>
    <t>Cara Hainey</t>
  </si>
  <si>
    <t>10:12</t>
  </si>
  <si>
    <t>Bankeir Midnight</t>
  </si>
  <si>
    <t>Meg Christie</t>
  </si>
  <si>
    <t>10:05</t>
  </si>
  <si>
    <t>Number of Entries: 14</t>
  </si>
  <si>
    <t>2 Unaffiliated Preliminary Test 7 (Revised 2016)</t>
  </si>
  <si>
    <t>64.348 %</t>
  </si>
  <si>
    <t>148.0</t>
  </si>
  <si>
    <t>Pharaoh</t>
  </si>
  <si>
    <t>46</t>
  </si>
  <si>
    <t>09:54</t>
  </si>
  <si>
    <t>Doon Star</t>
  </si>
  <si>
    <t>Sarah Jones</t>
  </si>
  <si>
    <t>61.739 %</t>
  </si>
  <si>
    <t>Group hacking from Gainerhill Farm if we could go as late as possible for the class please.</t>
  </si>
  <si>
    <t>Sky Diamond</t>
  </si>
  <si>
    <t>Ailsa Wylie</t>
  </si>
  <si>
    <t>64.783 %</t>
  </si>
  <si>
    <t>Hacking from Gainerhill</t>
  </si>
  <si>
    <t>Arabessa</t>
  </si>
  <si>
    <t>Alison Campbell</t>
  </si>
  <si>
    <t>69.13 %</t>
  </si>
  <si>
    <t>Iteevo Van De Vallei</t>
  </si>
  <si>
    <t>Sara Potter</t>
  </si>
  <si>
    <t>61.957 %</t>
  </si>
  <si>
    <t>Bella Ragazza</t>
  </si>
  <si>
    <t>Alyana Forde</t>
  </si>
  <si>
    <t>Invictus Van De Vallei</t>
  </si>
  <si>
    <t>Taylor Grier</t>
  </si>
  <si>
    <t>45</t>
  </si>
  <si>
    <t>67.826 %</t>
  </si>
  <si>
    <t>156.0</t>
  </si>
  <si>
    <t>Roan Ronald</t>
  </si>
  <si>
    <t>Kirstin Dolan</t>
  </si>
  <si>
    <t>Number of Entries: 10</t>
  </si>
  <si>
    <t>1 Unaffiliated Introductory A</t>
  </si>
  <si>
    <t>Sunday, November 15, 2020 - Sunday, November 15, 2020</t>
  </si>
  <si>
    <t>West Kype Farm British Dressage &amp; Unaffiliated Dressage</t>
  </si>
  <si>
    <t>sag</t>
  </si>
  <si>
    <t>Average</t>
  </si>
  <si>
    <t>+/-%</t>
  </si>
  <si>
    <t>Points</t>
  </si>
  <si>
    <t>Sept</t>
  </si>
  <si>
    <t>Oct</t>
  </si>
  <si>
    <t>Nov</t>
  </si>
  <si>
    <t>Jan</t>
  </si>
  <si>
    <t>Feb</t>
  </si>
  <si>
    <t>Mar</t>
  </si>
  <si>
    <t>Total</t>
  </si>
  <si>
    <t>INTRO PRELIM</t>
  </si>
  <si>
    <t>PRELIM</t>
  </si>
  <si>
    <t>NOVICE</t>
  </si>
  <si>
    <t>Blitzen II</t>
  </si>
  <si>
    <t>ELEMENTARY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</si>
</sst>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rgb="FF000000"/>
      <name val="Verdana"/>
    </font>
    <font>
      <b/>
      <sz val="8"/>
      <color rgb="FF000000"/>
      <name val="Verdana"/>
    </font>
    <font>
      <b/>
      <u/>
      <sz val="8"/>
      <color rgb="FF000000"/>
      <name val="Verdana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10" fontId="0" fillId="0" borderId="0" xfId="0" applyNumberFormat="1"/>
    <xf numFmtId="9" fontId="0" fillId="0" borderId="0" xfId="0" applyNumberFormat="1"/>
    <xf numFmtId="0" fontId="1" fillId="0" borderId="0" xfId="0" quotePrefix="1" applyFont="1"/>
    <xf numFmtId="0" fontId="3" fillId="0" borderId="0" xfId="0" applyFont="1"/>
    <xf numFmtId="0" fontId="4" fillId="0" borderId="0" xfId="0" applyFont="1"/>
    <xf numFmtId="0" fontId="3" fillId="0" borderId="0" xfId="0" quotePrefix="1" applyFont="1"/>
    <xf numFmtId="0" fontId="3" fillId="0" borderId="0" xfId="0" applyFont="1" applyBorder="1"/>
    <xf numFmtId="0" fontId="0" fillId="0" borderId="0" xfId="0" applyBorder="1"/>
    <xf numFmtId="0" fontId="4" fillId="0" borderId="0" xfId="0" applyFont="1" applyBorder="1"/>
    <xf numFmtId="0" fontId="0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513AB-1955-41C0-8495-88A8F7D05EBC}">
  <dimension ref="A2:I28"/>
  <sheetViews>
    <sheetView tabSelected="1" workbookViewId="0">
      <selection activeCell="B16" sqref="B16"/>
    </sheetView>
  </sheetViews>
  <sheetFormatPr defaultRowHeight="10.5" x14ac:dyDescent="0.15"/>
  <cols>
    <col min="1" max="1" width="14.28515625" customWidth="1"/>
    <col min="2" max="2" width="20.7109375" customWidth="1"/>
  </cols>
  <sheetData>
    <row r="2" spans="1:9" s="6" customFormat="1" x14ac:dyDescent="0.15">
      <c r="A2" s="6" t="s">
        <v>9</v>
      </c>
      <c r="B2" s="6" t="s">
        <v>10</v>
      </c>
      <c r="C2" s="6" t="s">
        <v>816</v>
      </c>
      <c r="D2" s="6" t="s">
        <v>817</v>
      </c>
      <c r="E2" s="6" t="s">
        <v>818</v>
      </c>
      <c r="F2" s="6" t="s">
        <v>819</v>
      </c>
      <c r="G2" s="6" t="s">
        <v>820</v>
      </c>
      <c r="H2" s="6" t="s">
        <v>821</v>
      </c>
      <c r="I2" s="6" t="s">
        <v>822</v>
      </c>
    </row>
    <row r="3" spans="1:9" x14ac:dyDescent="0.15">
      <c r="A3" t="s">
        <v>151</v>
      </c>
      <c r="B3" t="s">
        <v>152</v>
      </c>
      <c r="C3">
        <v>6</v>
      </c>
      <c r="D3">
        <v>10</v>
      </c>
      <c r="I3">
        <f>SUM(C3:H3)</f>
        <v>16</v>
      </c>
    </row>
    <row r="4" spans="1:9" x14ac:dyDescent="0.15">
      <c r="A4" t="s">
        <v>422</v>
      </c>
      <c r="B4" t="s">
        <v>421</v>
      </c>
      <c r="D4">
        <v>9</v>
      </c>
      <c r="E4">
        <v>2</v>
      </c>
      <c r="I4">
        <f>SUM(C4:H4)</f>
        <v>11</v>
      </c>
    </row>
    <row r="5" spans="1:9" x14ac:dyDescent="0.15">
      <c r="A5" t="s">
        <v>262</v>
      </c>
      <c r="B5" t="s">
        <v>263</v>
      </c>
      <c r="C5">
        <v>4</v>
      </c>
      <c r="D5">
        <v>6</v>
      </c>
      <c r="I5">
        <f>SUM(C5:H5)</f>
        <v>10</v>
      </c>
    </row>
    <row r="6" spans="1:9" x14ac:dyDescent="0.15">
      <c r="A6" t="s">
        <v>377</v>
      </c>
      <c r="B6" t="s">
        <v>725</v>
      </c>
      <c r="E6">
        <v>10</v>
      </c>
      <c r="I6">
        <f>SUM(C6:H6)</f>
        <v>10</v>
      </c>
    </row>
    <row r="7" spans="1:9" x14ac:dyDescent="0.15">
      <c r="A7" t="s">
        <v>284</v>
      </c>
      <c r="B7" t="s">
        <v>285</v>
      </c>
      <c r="C7">
        <v>10</v>
      </c>
      <c r="I7">
        <f>SUM(C7:H7)</f>
        <v>10</v>
      </c>
    </row>
    <row r="8" spans="1:9" x14ac:dyDescent="0.15">
      <c r="A8" t="s">
        <v>327</v>
      </c>
      <c r="B8" t="s">
        <v>328</v>
      </c>
      <c r="C8">
        <v>9</v>
      </c>
      <c r="I8">
        <f>SUM(C8:H8)</f>
        <v>9</v>
      </c>
    </row>
    <row r="9" spans="1:9" x14ac:dyDescent="0.15">
      <c r="A9" t="s">
        <v>640</v>
      </c>
      <c r="B9" t="s">
        <v>639</v>
      </c>
      <c r="E9">
        <v>9</v>
      </c>
      <c r="I9">
        <f>SUM(C9:H9)</f>
        <v>9</v>
      </c>
    </row>
    <row r="10" spans="1:9" x14ac:dyDescent="0.15">
      <c r="A10" t="s">
        <v>140</v>
      </c>
      <c r="B10" t="s">
        <v>141</v>
      </c>
      <c r="C10">
        <v>3</v>
      </c>
      <c r="E10">
        <v>5</v>
      </c>
      <c r="I10">
        <f>SUM(C10:H10)</f>
        <v>8</v>
      </c>
    </row>
    <row r="11" spans="1:9" x14ac:dyDescent="0.15">
      <c r="A11" t="s">
        <v>422</v>
      </c>
      <c r="B11" t="s">
        <v>442</v>
      </c>
      <c r="D11">
        <v>8</v>
      </c>
      <c r="I11">
        <f>SUM(C11:H11)</f>
        <v>8</v>
      </c>
    </row>
    <row r="12" spans="1:9" x14ac:dyDescent="0.15">
      <c r="A12" t="s">
        <v>635</v>
      </c>
      <c r="B12" t="s">
        <v>662</v>
      </c>
      <c r="E12">
        <v>8</v>
      </c>
      <c r="I12">
        <f>SUM(C12:H12)</f>
        <v>8</v>
      </c>
    </row>
    <row r="13" spans="1:9" x14ac:dyDescent="0.15">
      <c r="A13" t="s">
        <v>167</v>
      </c>
      <c r="B13" t="s">
        <v>168</v>
      </c>
      <c r="C13">
        <v>8</v>
      </c>
      <c r="I13">
        <f>SUM(C13:H13)</f>
        <v>8</v>
      </c>
    </row>
    <row r="14" spans="1:9" x14ac:dyDescent="0.15">
      <c r="A14" t="s">
        <v>635</v>
      </c>
      <c r="B14" t="s">
        <v>634</v>
      </c>
      <c r="E14">
        <v>7</v>
      </c>
      <c r="I14">
        <f>SUM(C14:H14)</f>
        <v>7</v>
      </c>
    </row>
    <row r="15" spans="1:9" x14ac:dyDescent="0.15">
      <c r="A15" t="s">
        <v>341</v>
      </c>
      <c r="B15" t="s">
        <v>417</v>
      </c>
      <c r="D15">
        <v>7</v>
      </c>
      <c r="I15">
        <f>SUM(C15:H15)</f>
        <v>7</v>
      </c>
    </row>
    <row r="16" spans="1:9" x14ac:dyDescent="0.15">
      <c r="A16" t="s">
        <v>197</v>
      </c>
      <c r="B16" t="s">
        <v>231</v>
      </c>
      <c r="C16">
        <v>7</v>
      </c>
      <c r="I16">
        <f>SUM(C16:H16)</f>
        <v>7</v>
      </c>
    </row>
    <row r="17" spans="1:9" x14ac:dyDescent="0.15">
      <c r="A17" t="s">
        <v>776</v>
      </c>
      <c r="B17" t="s">
        <v>775</v>
      </c>
      <c r="E17">
        <v>6</v>
      </c>
      <c r="I17">
        <f>SUM(C17:H17)</f>
        <v>6</v>
      </c>
    </row>
    <row r="18" spans="1:9" x14ac:dyDescent="0.15">
      <c r="A18" t="s">
        <v>451</v>
      </c>
      <c r="B18" t="s">
        <v>450</v>
      </c>
      <c r="D18">
        <v>5</v>
      </c>
      <c r="I18">
        <f>SUM(C18:H18)</f>
        <v>5</v>
      </c>
    </row>
    <row r="19" spans="1:9" x14ac:dyDescent="0.15">
      <c r="A19" t="s">
        <v>174</v>
      </c>
      <c r="B19" t="s">
        <v>175</v>
      </c>
      <c r="C19">
        <v>5</v>
      </c>
      <c r="I19">
        <f>SUM(C19:H19)</f>
        <v>5</v>
      </c>
    </row>
    <row r="20" spans="1:9" x14ac:dyDescent="0.15">
      <c r="A20" t="s">
        <v>279</v>
      </c>
      <c r="B20" t="s">
        <v>280</v>
      </c>
      <c r="E20">
        <v>4</v>
      </c>
      <c r="I20">
        <f>SUM(C20:H20)</f>
        <v>4</v>
      </c>
    </row>
    <row r="21" spans="1:9" x14ac:dyDescent="0.15">
      <c r="A21" t="s">
        <v>22</v>
      </c>
      <c r="B21" t="s">
        <v>23</v>
      </c>
      <c r="D21">
        <v>4</v>
      </c>
      <c r="I21">
        <f>SUM(C21:H21)</f>
        <v>4</v>
      </c>
    </row>
    <row r="22" spans="1:9" x14ac:dyDescent="0.15">
      <c r="A22" t="s">
        <v>797</v>
      </c>
      <c r="B22" t="s">
        <v>796</v>
      </c>
      <c r="E22">
        <v>3</v>
      </c>
      <c r="I22">
        <f>SUM(C22:H22)</f>
        <v>3</v>
      </c>
    </row>
    <row r="23" spans="1:9" x14ac:dyDescent="0.15">
      <c r="A23" t="s">
        <v>346</v>
      </c>
      <c r="B23" t="s">
        <v>345</v>
      </c>
      <c r="D23">
        <v>3</v>
      </c>
      <c r="I23">
        <f>SUM(C23:H23)</f>
        <v>3</v>
      </c>
    </row>
    <row r="24" spans="1:9" x14ac:dyDescent="0.15">
      <c r="A24" t="s">
        <v>70</v>
      </c>
      <c r="B24" t="s">
        <v>71</v>
      </c>
      <c r="D24">
        <v>2</v>
      </c>
      <c r="I24">
        <f>SUM(C24:H24)</f>
        <v>2</v>
      </c>
    </row>
    <row r="25" spans="1:9" x14ac:dyDescent="0.15">
      <c r="A25" t="s">
        <v>251</v>
      </c>
      <c r="B25" t="s">
        <v>252</v>
      </c>
      <c r="C25">
        <v>2</v>
      </c>
      <c r="I25">
        <f>SUM(C25:H25)</f>
        <v>2</v>
      </c>
    </row>
    <row r="26" spans="1:9" x14ac:dyDescent="0.15">
      <c r="A26" t="s">
        <v>236</v>
      </c>
      <c r="B26" t="s">
        <v>237</v>
      </c>
      <c r="C26">
        <v>1</v>
      </c>
      <c r="I26">
        <f>SUM(C26:H26)</f>
        <v>1</v>
      </c>
    </row>
    <row r="27" spans="1:9" x14ac:dyDescent="0.15">
      <c r="A27" t="s">
        <v>631</v>
      </c>
      <c r="B27" t="s">
        <v>630</v>
      </c>
      <c r="E27">
        <v>1</v>
      </c>
      <c r="I27">
        <f>SUM(C27:H27)</f>
        <v>1</v>
      </c>
    </row>
    <row r="28" spans="1:9" x14ac:dyDescent="0.15">
      <c r="A28" t="s">
        <v>494</v>
      </c>
      <c r="B28" t="s">
        <v>493</v>
      </c>
      <c r="D28">
        <v>1</v>
      </c>
      <c r="I28">
        <f>SUM(C28:H28)</f>
        <v>1</v>
      </c>
    </row>
  </sheetData>
  <autoFilter ref="A2:I28" xr:uid="{C379EBBB-8C4E-4BF0-9D93-EF196B30D3C3}">
    <sortState xmlns:xlrd2="http://schemas.microsoft.com/office/spreadsheetml/2017/richdata2" ref="A3:I28">
      <sortCondition descending="1" ref="I3:I28"/>
    </sortState>
  </autoFilter>
  <sortState xmlns:xlrd2="http://schemas.microsoft.com/office/spreadsheetml/2017/richdata2" ref="A3:I28">
    <sortCondition ref="B3:B28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9B0CF-51AC-44DF-BCC8-859B196C3D1C}">
  <dimension ref="A1:I94"/>
  <sheetViews>
    <sheetView workbookViewId="0">
      <selection activeCell="E74" sqref="E74"/>
    </sheetView>
  </sheetViews>
  <sheetFormatPr defaultRowHeight="10.5" x14ac:dyDescent="0.15"/>
  <cols>
    <col min="1" max="1" width="17.28515625" style="10" customWidth="1"/>
    <col min="2" max="2" width="20.7109375" style="10" customWidth="1"/>
    <col min="3" max="16384" width="9.140625" style="10"/>
  </cols>
  <sheetData>
    <row r="1" spans="1:9" x14ac:dyDescent="0.15">
      <c r="A1" s="9" t="s">
        <v>823</v>
      </c>
      <c r="C1" s="11" t="s">
        <v>816</v>
      </c>
      <c r="D1" s="11" t="s">
        <v>817</v>
      </c>
      <c r="E1" s="14" t="s">
        <v>818</v>
      </c>
      <c r="F1" s="14" t="s">
        <v>819</v>
      </c>
      <c r="G1" s="14" t="s">
        <v>820</v>
      </c>
      <c r="H1" s="14" t="s">
        <v>821</v>
      </c>
      <c r="I1" s="14" t="s">
        <v>822</v>
      </c>
    </row>
    <row r="2" spans="1:9" x14ac:dyDescent="0.15">
      <c r="A2" s="10" t="s">
        <v>151</v>
      </c>
      <c r="B2" s="10" t="s">
        <v>152</v>
      </c>
      <c r="C2" s="10">
        <v>5</v>
      </c>
      <c r="D2" s="13">
        <v>6</v>
      </c>
      <c r="I2" s="10">
        <f>SUM(C2:H2)</f>
        <v>11</v>
      </c>
    </row>
    <row r="3" spans="1:9" x14ac:dyDescent="0.15">
      <c r="A3" s="10" t="s">
        <v>422</v>
      </c>
      <c r="B3" s="10" t="s">
        <v>421</v>
      </c>
      <c r="D3" s="10">
        <v>5</v>
      </c>
      <c r="E3" s="10">
        <v>3</v>
      </c>
      <c r="I3" s="10">
        <f>SUM(C3:H3)</f>
        <v>8</v>
      </c>
    </row>
    <row r="4" spans="1:9" x14ac:dyDescent="0.15">
      <c r="A4" s="10" t="s">
        <v>140</v>
      </c>
      <c r="B4" s="10" t="s">
        <v>141</v>
      </c>
      <c r="C4" s="10">
        <v>3</v>
      </c>
      <c r="E4" s="10">
        <v>4</v>
      </c>
      <c r="I4" s="10">
        <f>SUM(C4:H4)</f>
        <v>7</v>
      </c>
    </row>
    <row r="5" spans="1:9" x14ac:dyDescent="0.15">
      <c r="A5" s="10" t="s">
        <v>377</v>
      </c>
      <c r="B5" s="10" t="s">
        <v>725</v>
      </c>
      <c r="E5" s="10">
        <v>6</v>
      </c>
      <c r="I5" s="10">
        <f>SUM(C5:H5)</f>
        <v>6</v>
      </c>
    </row>
    <row r="6" spans="1:9" x14ac:dyDescent="0.15">
      <c r="A6" s="10" t="s">
        <v>167</v>
      </c>
      <c r="B6" s="10" t="s">
        <v>168</v>
      </c>
      <c r="C6" s="10">
        <v>6</v>
      </c>
      <c r="I6" s="10">
        <f>SUM(C6:H6)</f>
        <v>6</v>
      </c>
    </row>
    <row r="7" spans="1:9" x14ac:dyDescent="0.15">
      <c r="A7" s="10" t="s">
        <v>776</v>
      </c>
      <c r="B7" s="10" t="s">
        <v>775</v>
      </c>
      <c r="E7" s="10">
        <v>5</v>
      </c>
      <c r="I7" s="10">
        <f>SUM(C7:H7)</f>
        <v>5</v>
      </c>
    </row>
    <row r="8" spans="1:9" x14ac:dyDescent="0.15">
      <c r="A8" s="10" t="s">
        <v>422</v>
      </c>
      <c r="B8" s="10" t="s">
        <v>442</v>
      </c>
      <c r="D8" s="10">
        <v>4</v>
      </c>
      <c r="I8" s="10">
        <f>SUM(C8:H8)</f>
        <v>4</v>
      </c>
    </row>
    <row r="9" spans="1:9" x14ac:dyDescent="0.15">
      <c r="A9" s="10" t="s">
        <v>174</v>
      </c>
      <c r="B9" s="10" t="s">
        <v>175</v>
      </c>
      <c r="C9" s="10">
        <v>4</v>
      </c>
      <c r="I9" s="10">
        <f>SUM(C9:H9)</f>
        <v>4</v>
      </c>
    </row>
    <row r="10" spans="1:9" x14ac:dyDescent="0.15">
      <c r="A10" s="10" t="s">
        <v>451</v>
      </c>
      <c r="B10" s="10" t="s">
        <v>450</v>
      </c>
      <c r="D10" s="10">
        <v>3</v>
      </c>
      <c r="I10" s="10">
        <f>SUM(C10:H10)</f>
        <v>3</v>
      </c>
    </row>
    <row r="11" spans="1:9" x14ac:dyDescent="0.15">
      <c r="A11" s="10" t="s">
        <v>494</v>
      </c>
      <c r="B11" s="10" t="s">
        <v>493</v>
      </c>
      <c r="D11" s="10">
        <v>2</v>
      </c>
      <c r="I11" s="10">
        <f>SUM(C11:H11)</f>
        <v>2</v>
      </c>
    </row>
    <row r="12" spans="1:9" x14ac:dyDescent="0.15">
      <c r="A12" s="10" t="s">
        <v>70</v>
      </c>
      <c r="B12" s="10" t="s">
        <v>71</v>
      </c>
      <c r="C12" s="10">
        <v>2</v>
      </c>
      <c r="I12" s="10">
        <f>SUM(C12:H12)</f>
        <v>2</v>
      </c>
    </row>
    <row r="13" spans="1:9" x14ac:dyDescent="0.15">
      <c r="A13" s="10" t="s">
        <v>99</v>
      </c>
      <c r="B13" s="10" t="s">
        <v>100</v>
      </c>
      <c r="E13" s="10">
        <v>2</v>
      </c>
      <c r="I13" s="10">
        <f>SUM(C13:H13)</f>
        <v>2</v>
      </c>
    </row>
    <row r="14" spans="1:9" x14ac:dyDescent="0.15">
      <c r="A14" s="10" t="s">
        <v>499</v>
      </c>
      <c r="B14" s="10" t="s">
        <v>498</v>
      </c>
      <c r="D14" s="10">
        <v>1</v>
      </c>
      <c r="I14" s="10">
        <f>SUM(C14:H14)</f>
        <v>1</v>
      </c>
    </row>
    <row r="15" spans="1:9" x14ac:dyDescent="0.15">
      <c r="A15" s="10" t="s">
        <v>185</v>
      </c>
      <c r="B15" s="10" t="s">
        <v>186</v>
      </c>
      <c r="C15" s="10">
        <v>1</v>
      </c>
      <c r="I15" s="10">
        <f>SUM(C15:H15)</f>
        <v>1</v>
      </c>
    </row>
    <row r="16" spans="1:9" x14ac:dyDescent="0.15">
      <c r="A16" s="10" t="s">
        <v>717</v>
      </c>
      <c r="B16" s="10" t="s">
        <v>716</v>
      </c>
      <c r="E16" s="10">
        <v>1</v>
      </c>
      <c r="I16" s="10">
        <f>SUM(C16:H16)</f>
        <v>1</v>
      </c>
    </row>
    <row r="28" spans="1:9" x14ac:dyDescent="0.15">
      <c r="A28" s="11" t="s">
        <v>824</v>
      </c>
    </row>
    <row r="29" spans="1:9" x14ac:dyDescent="0.15">
      <c r="A29" s="10" t="s">
        <v>262</v>
      </c>
      <c r="B29" s="10" t="s">
        <v>263</v>
      </c>
      <c r="C29" s="10">
        <v>3</v>
      </c>
      <c r="D29" s="10">
        <v>4</v>
      </c>
      <c r="I29" s="10">
        <f>SUM(C29:H29)</f>
        <v>7</v>
      </c>
    </row>
    <row r="30" spans="1:9" x14ac:dyDescent="0.15">
      <c r="A30" s="10" t="s">
        <v>640</v>
      </c>
      <c r="B30" s="10" t="s">
        <v>639</v>
      </c>
      <c r="E30" s="10">
        <v>6</v>
      </c>
      <c r="I30" s="10">
        <f>SUM(C30:H30)</f>
        <v>6</v>
      </c>
    </row>
    <row r="31" spans="1:9" x14ac:dyDescent="0.15">
      <c r="A31" s="10" t="s">
        <v>151</v>
      </c>
      <c r="B31" s="10" t="s">
        <v>152</v>
      </c>
      <c r="D31" s="10">
        <v>6</v>
      </c>
      <c r="I31" s="10">
        <f>SUM(C31:H31)</f>
        <v>6</v>
      </c>
    </row>
    <row r="32" spans="1:9" x14ac:dyDescent="0.15">
      <c r="A32" s="10" t="s">
        <v>284</v>
      </c>
      <c r="B32" s="10" t="s">
        <v>285</v>
      </c>
      <c r="C32" s="10">
        <v>6</v>
      </c>
      <c r="I32" s="10">
        <f>SUM(C32:H32)</f>
        <v>6</v>
      </c>
    </row>
    <row r="33" spans="1:9" x14ac:dyDescent="0.15">
      <c r="A33" s="10" t="s">
        <v>635</v>
      </c>
      <c r="B33" s="10" t="s">
        <v>662</v>
      </c>
      <c r="E33" s="10">
        <v>5</v>
      </c>
      <c r="I33" s="10">
        <f>SUM(C33:H33)</f>
        <v>5</v>
      </c>
    </row>
    <row r="34" spans="1:9" x14ac:dyDescent="0.15">
      <c r="A34" s="10" t="s">
        <v>341</v>
      </c>
      <c r="B34" s="10" t="s">
        <v>417</v>
      </c>
      <c r="D34" s="10">
        <v>5</v>
      </c>
      <c r="I34" s="10">
        <f>SUM(C34:H34)</f>
        <v>5</v>
      </c>
    </row>
    <row r="35" spans="1:9" x14ac:dyDescent="0.15">
      <c r="A35" s="10" t="s">
        <v>197</v>
      </c>
      <c r="B35" s="10" t="s">
        <v>231</v>
      </c>
      <c r="C35" s="10">
        <v>5</v>
      </c>
      <c r="I35" s="10">
        <f>SUM(C35:H35)</f>
        <v>5</v>
      </c>
    </row>
    <row r="36" spans="1:9" x14ac:dyDescent="0.15">
      <c r="A36" s="10" t="s">
        <v>635</v>
      </c>
      <c r="B36" s="10" t="s">
        <v>634</v>
      </c>
      <c r="E36" s="10">
        <v>4</v>
      </c>
      <c r="I36" s="10">
        <f>SUM(C36:H36)</f>
        <v>4</v>
      </c>
    </row>
    <row r="37" spans="1:9" x14ac:dyDescent="0.15">
      <c r="A37" s="10" t="s">
        <v>422</v>
      </c>
      <c r="B37" s="10" t="s">
        <v>421</v>
      </c>
      <c r="D37" s="10">
        <v>3</v>
      </c>
      <c r="E37" s="13">
        <v>1</v>
      </c>
      <c r="I37" s="10">
        <f>SUM(C37:H37)</f>
        <v>4</v>
      </c>
    </row>
    <row r="38" spans="1:9" x14ac:dyDescent="0.15">
      <c r="A38" s="10" t="s">
        <v>167</v>
      </c>
      <c r="B38" s="10" t="s">
        <v>168</v>
      </c>
      <c r="C38" s="10">
        <v>4</v>
      </c>
      <c r="I38" s="10">
        <f>SUM(C38:H38)</f>
        <v>4</v>
      </c>
    </row>
    <row r="39" spans="1:9" x14ac:dyDescent="0.15">
      <c r="A39" s="10" t="s">
        <v>377</v>
      </c>
      <c r="B39" s="10" t="s">
        <v>725</v>
      </c>
      <c r="E39" s="10">
        <v>3</v>
      </c>
      <c r="I39" s="10">
        <f>SUM(C39:H39)</f>
        <v>3</v>
      </c>
    </row>
    <row r="40" spans="1:9" x14ac:dyDescent="0.15">
      <c r="A40" s="10" t="s">
        <v>279</v>
      </c>
      <c r="B40" s="10" t="s">
        <v>280</v>
      </c>
      <c r="E40" s="10">
        <v>2</v>
      </c>
      <c r="I40" s="10">
        <f>SUM(C40:H40)</f>
        <v>2</v>
      </c>
    </row>
    <row r="41" spans="1:9" x14ac:dyDescent="0.15">
      <c r="A41" s="10" t="s">
        <v>251</v>
      </c>
      <c r="B41" s="10" t="s">
        <v>252</v>
      </c>
      <c r="C41" s="10">
        <v>2</v>
      </c>
      <c r="I41" s="10">
        <f>SUM(C41:H41)</f>
        <v>2</v>
      </c>
    </row>
    <row r="42" spans="1:9" x14ac:dyDescent="0.15">
      <c r="A42" s="10" t="s">
        <v>145</v>
      </c>
      <c r="B42" s="10" t="s">
        <v>146</v>
      </c>
      <c r="D42" s="10">
        <v>2</v>
      </c>
      <c r="I42" s="10">
        <f>SUM(C42:H42)</f>
        <v>2</v>
      </c>
    </row>
    <row r="43" spans="1:9" x14ac:dyDescent="0.15">
      <c r="A43" s="10" t="s">
        <v>236</v>
      </c>
      <c r="B43" s="10" t="s">
        <v>237</v>
      </c>
      <c r="C43" s="10">
        <v>1</v>
      </c>
      <c r="I43" s="10">
        <f>SUM(C43:H43)</f>
        <v>1</v>
      </c>
    </row>
    <row r="44" spans="1:9" x14ac:dyDescent="0.15">
      <c r="A44" s="10" t="s">
        <v>377</v>
      </c>
      <c r="B44" s="10" t="s">
        <v>376</v>
      </c>
      <c r="D44" s="10">
        <v>1</v>
      </c>
      <c r="I44" s="10">
        <f>SUM(C44:H44)</f>
        <v>1</v>
      </c>
    </row>
    <row r="60" spans="1:9" x14ac:dyDescent="0.15">
      <c r="A60" s="12" t="s">
        <v>825</v>
      </c>
    </row>
    <row r="61" spans="1:9" x14ac:dyDescent="0.15">
      <c r="A61" s="10" t="s">
        <v>262</v>
      </c>
      <c r="B61" s="10" t="s">
        <v>263</v>
      </c>
      <c r="C61" s="10">
        <v>2</v>
      </c>
      <c r="D61" s="10">
        <v>5</v>
      </c>
      <c r="I61" s="10">
        <f>SUM(C61:H61)</f>
        <v>7</v>
      </c>
    </row>
    <row r="62" spans="1:9" x14ac:dyDescent="0.15">
      <c r="A62" s="10" t="s">
        <v>635</v>
      </c>
      <c r="B62" s="10" t="s">
        <v>634</v>
      </c>
      <c r="E62" s="10">
        <v>6</v>
      </c>
      <c r="I62" s="10">
        <f>SUM(C62:H62)</f>
        <v>6</v>
      </c>
    </row>
    <row r="63" spans="1:9" x14ac:dyDescent="0.15">
      <c r="A63" s="10" t="s">
        <v>346</v>
      </c>
      <c r="B63" s="10" t="s">
        <v>345</v>
      </c>
      <c r="D63" s="10">
        <v>6</v>
      </c>
      <c r="I63" s="10">
        <f>SUM(C63:H63)</f>
        <v>6</v>
      </c>
    </row>
    <row r="64" spans="1:9" x14ac:dyDescent="0.15">
      <c r="A64" s="10" t="s">
        <v>284</v>
      </c>
      <c r="B64" s="10" t="s">
        <v>285</v>
      </c>
      <c r="C64" s="10">
        <v>6</v>
      </c>
      <c r="I64" s="10">
        <f>SUM(C64:H64)</f>
        <v>6</v>
      </c>
    </row>
    <row r="65" spans="1:9" x14ac:dyDescent="0.15">
      <c r="A65" s="10" t="s">
        <v>327</v>
      </c>
      <c r="B65" s="10" t="s">
        <v>826</v>
      </c>
      <c r="C65" s="10">
        <v>5</v>
      </c>
      <c r="I65" s="10">
        <f>SUM(C65:H65)</f>
        <v>5</v>
      </c>
    </row>
    <row r="66" spans="1:9" x14ac:dyDescent="0.15">
      <c r="A66" s="10" t="s">
        <v>631</v>
      </c>
      <c r="B66" s="10" t="s">
        <v>630</v>
      </c>
      <c r="E66" s="10">
        <v>5</v>
      </c>
      <c r="I66" s="10">
        <f>SUM(C66:H66)</f>
        <v>5</v>
      </c>
    </row>
    <row r="67" spans="1:9" x14ac:dyDescent="0.15">
      <c r="A67" s="10" t="s">
        <v>625</v>
      </c>
      <c r="B67" s="10" t="s">
        <v>258</v>
      </c>
      <c r="E67" s="10">
        <v>4</v>
      </c>
      <c r="I67" s="10">
        <f>SUM(C67:H67)</f>
        <v>4</v>
      </c>
    </row>
    <row r="68" spans="1:9" x14ac:dyDescent="0.15">
      <c r="A68" s="10" t="s">
        <v>290</v>
      </c>
      <c r="B68" s="10" t="s">
        <v>291</v>
      </c>
      <c r="C68" s="10">
        <v>4</v>
      </c>
      <c r="I68" s="10">
        <f>SUM(C68:H68)</f>
        <v>4</v>
      </c>
    </row>
    <row r="69" spans="1:9" x14ac:dyDescent="0.15">
      <c r="A69" s="10" t="s">
        <v>341</v>
      </c>
      <c r="B69" s="10" t="s">
        <v>340</v>
      </c>
      <c r="D69" s="10">
        <v>4</v>
      </c>
      <c r="I69" s="10">
        <f>SUM(C69:H69)</f>
        <v>4</v>
      </c>
    </row>
    <row r="70" spans="1:9" x14ac:dyDescent="0.15">
      <c r="A70" s="10" t="s">
        <v>640</v>
      </c>
      <c r="B70" s="10" t="s">
        <v>639</v>
      </c>
      <c r="E70" s="10">
        <v>3</v>
      </c>
      <c r="I70" s="10">
        <f>SUM(C70:H70)</f>
        <v>3</v>
      </c>
    </row>
    <row r="71" spans="1:9" x14ac:dyDescent="0.15">
      <c r="A71" s="10" t="s">
        <v>266</v>
      </c>
      <c r="B71" s="10" t="s">
        <v>267</v>
      </c>
      <c r="C71" s="10">
        <v>3</v>
      </c>
      <c r="I71" s="10">
        <f>SUM(C71:H71)</f>
        <v>3</v>
      </c>
    </row>
    <row r="72" spans="1:9" x14ac:dyDescent="0.15">
      <c r="A72" s="10" t="s">
        <v>377</v>
      </c>
      <c r="B72" s="10" t="s">
        <v>376</v>
      </c>
      <c r="D72" s="10">
        <v>3</v>
      </c>
      <c r="I72" s="10">
        <f>SUM(C72:H72)</f>
        <v>3</v>
      </c>
    </row>
    <row r="73" spans="1:9" x14ac:dyDescent="0.15">
      <c r="A73" s="10" t="s">
        <v>635</v>
      </c>
      <c r="B73" s="10" t="s">
        <v>662</v>
      </c>
      <c r="E73" s="10">
        <v>2</v>
      </c>
      <c r="I73" s="10">
        <f>SUM(C73:H73)</f>
        <v>2</v>
      </c>
    </row>
    <row r="74" spans="1:9" x14ac:dyDescent="0.15">
      <c r="A74" s="10" t="s">
        <v>385</v>
      </c>
      <c r="B74" s="10" t="s">
        <v>384</v>
      </c>
      <c r="D74" s="10">
        <v>2</v>
      </c>
      <c r="I74" s="10">
        <f>SUM(C74:H74)</f>
        <v>2</v>
      </c>
    </row>
    <row r="75" spans="1:9" x14ac:dyDescent="0.15">
      <c r="A75" s="10" t="s">
        <v>279</v>
      </c>
      <c r="B75" s="10" t="s">
        <v>280</v>
      </c>
      <c r="E75" s="10">
        <v>1</v>
      </c>
      <c r="I75" s="10">
        <f>SUM(C75:H75)</f>
        <v>1</v>
      </c>
    </row>
    <row r="76" spans="1:9" x14ac:dyDescent="0.15">
      <c r="A76" s="10" t="s">
        <v>310</v>
      </c>
      <c r="B76" s="10" t="s">
        <v>311</v>
      </c>
      <c r="C76" s="10">
        <v>1</v>
      </c>
      <c r="I76" s="10">
        <f>SUM(C76:H76)</f>
        <v>1</v>
      </c>
    </row>
    <row r="77" spans="1:9" x14ac:dyDescent="0.15">
      <c r="A77" s="10" t="s">
        <v>382</v>
      </c>
      <c r="B77" s="10" t="s">
        <v>381</v>
      </c>
      <c r="D77" s="10">
        <v>1</v>
      </c>
      <c r="I77" s="10">
        <f>SUM(C77:H77)</f>
        <v>1</v>
      </c>
    </row>
    <row r="88" spans="1:9" x14ac:dyDescent="0.15">
      <c r="A88" s="12" t="s">
        <v>827</v>
      </c>
    </row>
    <row r="89" spans="1:9" x14ac:dyDescent="0.15">
      <c r="A89" s="10" t="s">
        <v>335</v>
      </c>
      <c r="B89" s="10" t="s">
        <v>336</v>
      </c>
      <c r="C89" s="13">
        <v>6</v>
      </c>
      <c r="I89" s="10">
        <f>SUM(C89:H89)</f>
        <v>6</v>
      </c>
    </row>
    <row r="90" spans="1:9" x14ac:dyDescent="0.15">
      <c r="A90" s="10" t="s">
        <v>346</v>
      </c>
      <c r="B90" s="10" t="s">
        <v>345</v>
      </c>
      <c r="D90" s="10">
        <v>6</v>
      </c>
      <c r="I90" s="10">
        <f>SUM(C90:H90)</f>
        <v>6</v>
      </c>
    </row>
    <row r="91" spans="1:9" x14ac:dyDescent="0.15">
      <c r="A91" s="10" t="s">
        <v>625</v>
      </c>
      <c r="B91" s="10" t="s">
        <v>258</v>
      </c>
      <c r="E91" s="10">
        <v>6</v>
      </c>
      <c r="I91" s="10">
        <f>SUM(C91:H91)</f>
        <v>6</v>
      </c>
    </row>
    <row r="92" spans="1:9" x14ac:dyDescent="0.15">
      <c r="A92" s="10" t="s">
        <v>341</v>
      </c>
      <c r="B92" s="10" t="s">
        <v>340</v>
      </c>
      <c r="D92" s="10">
        <v>5</v>
      </c>
      <c r="I92" s="10">
        <f>SUM(C92:H92)</f>
        <v>5</v>
      </c>
    </row>
    <row r="93" spans="1:9" x14ac:dyDescent="0.15">
      <c r="A93" s="10" t="s">
        <v>359</v>
      </c>
      <c r="B93" s="10" t="s">
        <v>358</v>
      </c>
      <c r="D93" s="10">
        <v>4</v>
      </c>
      <c r="I93" s="10">
        <f>SUM(C93:H93)</f>
        <v>4</v>
      </c>
    </row>
    <row r="94" spans="1:9" x14ac:dyDescent="0.15">
      <c r="A94" s="10" t="s">
        <v>327</v>
      </c>
      <c r="B94" s="10" t="s">
        <v>826</v>
      </c>
      <c r="D94" s="13">
        <v>3</v>
      </c>
      <c r="I94" s="10">
        <f>SUM(C94:H94)</f>
        <v>3</v>
      </c>
    </row>
  </sheetData>
  <sortState xmlns:xlrd2="http://schemas.microsoft.com/office/spreadsheetml/2017/richdata2" ref="A89:I94">
    <sortCondition descending="1" ref="I89:I9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D98A0-1425-4C7D-8CAF-B1C03FC99FFE}">
  <dimension ref="A4:I61"/>
  <sheetViews>
    <sheetView workbookViewId="0">
      <selection activeCell="A6" sqref="A6:H17"/>
    </sheetView>
  </sheetViews>
  <sheetFormatPr defaultRowHeight="10.5" x14ac:dyDescent="0.15"/>
  <cols>
    <col min="1" max="2" width="15" customWidth="1"/>
    <col min="3" max="3" width="20" customWidth="1"/>
    <col min="4" max="4" width="11.85546875" customWidth="1"/>
    <col min="5" max="5" width="12.5703125" customWidth="1"/>
    <col min="6" max="6" width="11.85546875" customWidth="1"/>
    <col min="7" max="7" width="12.85546875" customWidth="1"/>
  </cols>
  <sheetData>
    <row r="4" spans="1:9" x14ac:dyDescent="0.15">
      <c r="A4" s="1"/>
      <c r="B4" s="1" t="s">
        <v>2</v>
      </c>
      <c r="C4" s="1" t="s">
        <v>2</v>
      </c>
    </row>
    <row r="5" spans="1:9" x14ac:dyDescent="0.15">
      <c r="A5" s="1" t="s">
        <v>8</v>
      </c>
      <c r="B5" s="1" t="s">
        <v>9</v>
      </c>
      <c r="C5" s="1" t="s">
        <v>10</v>
      </c>
      <c r="D5" s="1" t="s">
        <v>14</v>
      </c>
      <c r="E5" s="1" t="s">
        <v>15</v>
      </c>
      <c r="F5" s="1" t="s">
        <v>813</v>
      </c>
      <c r="G5" s="5" t="s">
        <v>814</v>
      </c>
      <c r="H5" s="1" t="s">
        <v>815</v>
      </c>
      <c r="I5" s="1"/>
    </row>
    <row r="6" spans="1:9" x14ac:dyDescent="0.15">
      <c r="A6" s="1" t="s">
        <v>295</v>
      </c>
      <c r="B6" t="s">
        <v>284</v>
      </c>
      <c r="C6" t="s">
        <v>285</v>
      </c>
      <c r="D6" t="s">
        <v>317</v>
      </c>
      <c r="E6" s="3">
        <v>0.75178999999999996</v>
      </c>
      <c r="F6" s="3">
        <v>0.7</v>
      </c>
      <c r="G6" s="3">
        <f>+E6-F6</f>
        <v>5.1790000000000003E-2</v>
      </c>
      <c r="H6">
        <v>10</v>
      </c>
    </row>
    <row r="7" spans="1:9" x14ac:dyDescent="0.15">
      <c r="A7" s="1" t="s">
        <v>295</v>
      </c>
      <c r="B7" t="s">
        <v>327</v>
      </c>
      <c r="C7" t="s">
        <v>328</v>
      </c>
      <c r="D7" t="s">
        <v>317</v>
      </c>
      <c r="E7" s="4">
        <v>0.75</v>
      </c>
      <c r="F7" s="3">
        <v>0.7</v>
      </c>
      <c r="G7" s="3">
        <f>+E7-F7</f>
        <v>5.0000000000000044E-2</v>
      </c>
      <c r="H7">
        <v>9</v>
      </c>
    </row>
    <row r="8" spans="1:9" x14ac:dyDescent="0.15">
      <c r="A8" s="1" t="s">
        <v>207</v>
      </c>
      <c r="B8" t="s">
        <v>284</v>
      </c>
      <c r="C8" t="s">
        <v>285</v>
      </c>
      <c r="D8" t="s">
        <v>287</v>
      </c>
      <c r="E8" s="3">
        <v>0.76537999999999995</v>
      </c>
      <c r="F8" s="3">
        <v>0.72619999999999996</v>
      </c>
      <c r="G8" s="3">
        <f>+E8-F8</f>
        <v>3.9179999999999993E-2</v>
      </c>
    </row>
    <row r="9" spans="1:9" x14ac:dyDescent="0.15">
      <c r="A9" s="1" t="s">
        <v>81</v>
      </c>
      <c r="B9" t="s">
        <v>167</v>
      </c>
      <c r="C9" t="s">
        <v>168</v>
      </c>
      <c r="D9" t="s">
        <v>170</v>
      </c>
      <c r="E9" s="3">
        <v>0.69545000000000001</v>
      </c>
      <c r="F9" s="3">
        <v>0.6573</v>
      </c>
      <c r="G9" s="3">
        <f>+E9-F9</f>
        <v>3.8150000000000017E-2</v>
      </c>
      <c r="H9">
        <v>8</v>
      </c>
    </row>
    <row r="10" spans="1:9" x14ac:dyDescent="0.15">
      <c r="A10" s="1" t="s">
        <v>207</v>
      </c>
      <c r="B10" t="s">
        <v>197</v>
      </c>
      <c r="C10" t="s">
        <v>231</v>
      </c>
      <c r="D10" t="s">
        <v>217</v>
      </c>
      <c r="E10" s="3">
        <v>0.75768999999999997</v>
      </c>
      <c r="F10" s="3">
        <v>0.72619999999999996</v>
      </c>
      <c r="G10" s="3">
        <f>+E10-F10</f>
        <v>3.1490000000000018E-2</v>
      </c>
      <c r="H10">
        <v>7</v>
      </c>
    </row>
    <row r="11" spans="1:9" x14ac:dyDescent="0.15">
      <c r="A11" s="1" t="s">
        <v>81</v>
      </c>
      <c r="B11" t="s">
        <v>151</v>
      </c>
      <c r="C11" t="s">
        <v>152</v>
      </c>
      <c r="D11" t="s">
        <v>153</v>
      </c>
      <c r="E11" s="3">
        <v>0.68408999999999998</v>
      </c>
      <c r="F11" s="3">
        <v>0.6573</v>
      </c>
      <c r="G11" s="3">
        <f>+E11-F11</f>
        <v>2.678999999999998E-2</v>
      </c>
      <c r="H11">
        <v>6</v>
      </c>
    </row>
    <row r="12" spans="1:9" x14ac:dyDescent="0.15">
      <c r="A12" s="1" t="s">
        <v>81</v>
      </c>
      <c r="B12" t="s">
        <v>174</v>
      </c>
      <c r="C12" t="s">
        <v>175</v>
      </c>
      <c r="D12" t="s">
        <v>27</v>
      </c>
      <c r="E12" s="3">
        <v>0.67954999999999999</v>
      </c>
      <c r="F12" s="3">
        <v>0.6573</v>
      </c>
      <c r="G12" s="3">
        <f>+E12-F12</f>
        <v>2.2249999999999992E-2</v>
      </c>
      <c r="H12">
        <v>5</v>
      </c>
    </row>
    <row r="13" spans="1:9" x14ac:dyDescent="0.15">
      <c r="A13" s="1" t="s">
        <v>207</v>
      </c>
      <c r="B13" t="s">
        <v>167</v>
      </c>
      <c r="C13" t="s">
        <v>168</v>
      </c>
      <c r="D13" t="s">
        <v>217</v>
      </c>
      <c r="E13" s="3">
        <v>0.74807999999999997</v>
      </c>
      <c r="F13" s="3">
        <v>0.72619999999999996</v>
      </c>
      <c r="G13" s="3">
        <f>+E13-F13</f>
        <v>2.1880000000000011E-2</v>
      </c>
    </row>
    <row r="14" spans="1:9" x14ac:dyDescent="0.15">
      <c r="A14" s="1" t="s">
        <v>207</v>
      </c>
      <c r="B14" t="s">
        <v>262</v>
      </c>
      <c r="C14" t="s">
        <v>263</v>
      </c>
      <c r="D14" t="s">
        <v>264</v>
      </c>
      <c r="E14" s="3">
        <v>0.74807999999999997</v>
      </c>
      <c r="F14" s="3">
        <v>0.72619999999999996</v>
      </c>
      <c r="G14" s="3">
        <f>+E14-F14</f>
        <v>2.1880000000000011E-2</v>
      </c>
      <c r="H14">
        <v>4</v>
      </c>
    </row>
    <row r="15" spans="1:9" x14ac:dyDescent="0.15">
      <c r="A15" s="1" t="s">
        <v>81</v>
      </c>
      <c r="B15" t="s">
        <v>140</v>
      </c>
      <c r="C15" t="s">
        <v>141</v>
      </c>
      <c r="D15" t="s">
        <v>27</v>
      </c>
      <c r="E15" s="3">
        <v>0.67727000000000004</v>
      </c>
      <c r="F15" s="3">
        <v>0.6573</v>
      </c>
      <c r="G15" s="3">
        <f>+E15-F15</f>
        <v>1.9970000000000043E-2</v>
      </c>
      <c r="H15">
        <v>3</v>
      </c>
    </row>
    <row r="16" spans="1:9" x14ac:dyDescent="0.15">
      <c r="A16" s="1" t="s">
        <v>207</v>
      </c>
      <c r="B16" t="s">
        <v>251</v>
      </c>
      <c r="C16" t="s">
        <v>252</v>
      </c>
      <c r="D16" t="s">
        <v>239</v>
      </c>
      <c r="E16" s="3">
        <v>0.74231000000000003</v>
      </c>
      <c r="F16" s="3">
        <v>0.72619999999999996</v>
      </c>
      <c r="G16" s="3">
        <f>+E16-F16</f>
        <v>1.6110000000000069E-2</v>
      </c>
      <c r="H16">
        <v>2</v>
      </c>
    </row>
    <row r="17" spans="1:8" x14ac:dyDescent="0.15">
      <c r="A17" s="1" t="s">
        <v>207</v>
      </c>
      <c r="B17" t="s">
        <v>236</v>
      </c>
      <c r="C17" t="s">
        <v>237</v>
      </c>
      <c r="D17" t="s">
        <v>239</v>
      </c>
      <c r="E17" s="3">
        <v>0.74038000000000004</v>
      </c>
      <c r="F17" s="3">
        <v>0.72619999999999996</v>
      </c>
      <c r="G17" s="3">
        <f>+E17-F17</f>
        <v>1.4180000000000081E-2</v>
      </c>
      <c r="H17">
        <v>1</v>
      </c>
    </row>
    <row r="18" spans="1:8" x14ac:dyDescent="0.15">
      <c r="A18" s="1" t="s">
        <v>81</v>
      </c>
      <c r="B18" t="s">
        <v>70</v>
      </c>
      <c r="C18" t="s">
        <v>71</v>
      </c>
      <c r="D18" t="s">
        <v>27</v>
      </c>
      <c r="E18" s="3">
        <v>0.67044999999999999</v>
      </c>
      <c r="F18" s="3">
        <v>0.6573</v>
      </c>
      <c r="G18" s="3">
        <f>+E18-F18</f>
        <v>1.3149999999999995E-2</v>
      </c>
    </row>
    <row r="19" spans="1:8" x14ac:dyDescent="0.15">
      <c r="A19" s="1" t="s">
        <v>207</v>
      </c>
      <c r="B19" t="s">
        <v>257</v>
      </c>
      <c r="C19" t="s">
        <v>258</v>
      </c>
      <c r="D19" t="s">
        <v>221</v>
      </c>
      <c r="E19" s="3">
        <v>0.73846000000000001</v>
      </c>
      <c r="F19" s="3">
        <v>0.72619999999999996</v>
      </c>
      <c r="G19" s="3">
        <f>+E19-F19</f>
        <v>1.2260000000000049E-2</v>
      </c>
    </row>
    <row r="20" spans="1:8" x14ac:dyDescent="0.15">
      <c r="A20" s="1" t="s">
        <v>4</v>
      </c>
      <c r="B20" t="s">
        <v>47</v>
      </c>
      <c r="C20" t="s">
        <v>48</v>
      </c>
      <c r="D20" t="s">
        <v>27</v>
      </c>
      <c r="E20" s="3">
        <v>0.67608999999999997</v>
      </c>
      <c r="F20" s="3">
        <v>0.66439999999999999</v>
      </c>
      <c r="G20" s="3">
        <f>+E20-F20</f>
        <v>1.1689999999999978E-2</v>
      </c>
    </row>
    <row r="21" spans="1:8" x14ac:dyDescent="0.15">
      <c r="A21" s="1" t="s">
        <v>4</v>
      </c>
      <c r="B21" t="s">
        <v>70</v>
      </c>
      <c r="C21" t="s">
        <v>71</v>
      </c>
      <c r="D21" t="s">
        <v>27</v>
      </c>
      <c r="E21" s="3">
        <v>0.67608999999999997</v>
      </c>
      <c r="F21" s="3">
        <v>0.66439999999999999</v>
      </c>
      <c r="G21" s="3">
        <f>+E21-F21</f>
        <v>1.1689999999999978E-2</v>
      </c>
    </row>
    <row r="22" spans="1:8" x14ac:dyDescent="0.15">
      <c r="A22" s="1" t="s">
        <v>295</v>
      </c>
      <c r="B22" t="s">
        <v>290</v>
      </c>
      <c r="C22" t="s">
        <v>291</v>
      </c>
      <c r="D22" t="s">
        <v>303</v>
      </c>
      <c r="E22" s="3">
        <v>0.70892999999999995</v>
      </c>
      <c r="F22" s="3">
        <v>0.7</v>
      </c>
      <c r="G22" s="3">
        <f>+E22-F22</f>
        <v>8.9299999999999935E-3</v>
      </c>
    </row>
    <row r="23" spans="1:8" x14ac:dyDescent="0.15">
      <c r="A23" s="1" t="s">
        <v>207</v>
      </c>
      <c r="B23" t="s">
        <v>266</v>
      </c>
      <c r="C23" t="s">
        <v>267</v>
      </c>
      <c r="D23" t="s">
        <v>213</v>
      </c>
      <c r="E23" s="3">
        <v>0.73462000000000005</v>
      </c>
      <c r="F23" s="3">
        <v>0.72619999999999996</v>
      </c>
      <c r="G23" s="3">
        <f>+E23-F23</f>
        <v>8.4200000000000941E-3</v>
      </c>
    </row>
    <row r="24" spans="1:8" x14ac:dyDescent="0.15">
      <c r="A24" s="1" t="s">
        <v>81</v>
      </c>
      <c r="B24" t="s">
        <v>185</v>
      </c>
      <c r="C24" t="s">
        <v>186</v>
      </c>
      <c r="D24" t="s">
        <v>27</v>
      </c>
      <c r="E24" s="3">
        <v>0.66364000000000001</v>
      </c>
      <c r="F24" s="3">
        <v>0.6573</v>
      </c>
      <c r="G24" s="3">
        <f>+E24-F24</f>
        <v>6.3400000000000123E-3</v>
      </c>
    </row>
    <row r="25" spans="1:8" x14ac:dyDescent="0.15">
      <c r="A25" s="1" t="s">
        <v>4</v>
      </c>
      <c r="B25" t="s">
        <v>54</v>
      </c>
      <c r="C25" t="s">
        <v>55</v>
      </c>
      <c r="D25" t="s">
        <v>27</v>
      </c>
      <c r="E25" s="3">
        <v>0.66957</v>
      </c>
      <c r="F25" s="3">
        <v>0.66439999999999999</v>
      </c>
      <c r="G25" s="3">
        <f>+E25-F25</f>
        <v>5.1700000000000079E-3</v>
      </c>
    </row>
    <row r="26" spans="1:8" x14ac:dyDescent="0.15">
      <c r="A26" s="1" t="s">
        <v>81</v>
      </c>
      <c r="B26" t="s">
        <v>135</v>
      </c>
      <c r="C26" t="s">
        <v>136</v>
      </c>
      <c r="D26" t="s">
        <v>27</v>
      </c>
      <c r="E26" s="3">
        <v>0.66135999999999995</v>
      </c>
      <c r="F26" s="3">
        <v>0.6573</v>
      </c>
      <c r="G26" s="3">
        <f>+E26-F26</f>
        <v>4.0599999999999525E-3</v>
      </c>
    </row>
    <row r="27" spans="1:8" x14ac:dyDescent="0.15">
      <c r="A27" s="1" t="s">
        <v>81</v>
      </c>
      <c r="B27" t="s">
        <v>180</v>
      </c>
      <c r="C27" t="s">
        <v>181</v>
      </c>
      <c r="D27" t="s">
        <v>77</v>
      </c>
      <c r="E27" s="3">
        <v>0.66135999999999995</v>
      </c>
      <c r="F27" s="3">
        <v>0.6573</v>
      </c>
      <c r="G27" s="3">
        <f>+E27-F27</f>
        <v>4.0599999999999525E-3</v>
      </c>
    </row>
    <row r="28" spans="1:8" x14ac:dyDescent="0.15">
      <c r="A28" s="1" t="s">
        <v>295</v>
      </c>
      <c r="B28" t="s">
        <v>266</v>
      </c>
      <c r="C28" t="s">
        <v>267</v>
      </c>
      <c r="D28" t="s">
        <v>303</v>
      </c>
      <c r="E28" s="3">
        <v>0.70357000000000003</v>
      </c>
      <c r="F28" s="3">
        <v>0.7</v>
      </c>
      <c r="G28" s="3">
        <f>+E28-F28</f>
        <v>3.5700000000000731E-3</v>
      </c>
    </row>
    <row r="29" spans="1:8" x14ac:dyDescent="0.15">
      <c r="A29" s="1" t="s">
        <v>207</v>
      </c>
      <c r="B29" t="s">
        <v>161</v>
      </c>
      <c r="C29" t="s">
        <v>162</v>
      </c>
      <c r="D29" t="s">
        <v>213</v>
      </c>
      <c r="E29" s="3">
        <v>0.72885</v>
      </c>
      <c r="F29" s="3">
        <v>0.72619999999999996</v>
      </c>
      <c r="G29" s="3">
        <f>+E29-F29</f>
        <v>2.6500000000000412E-3</v>
      </c>
    </row>
    <row r="30" spans="1:8" x14ac:dyDescent="0.15">
      <c r="A30" s="1" t="s">
        <v>207</v>
      </c>
      <c r="B30" t="s">
        <v>247</v>
      </c>
      <c r="C30" t="s">
        <v>248</v>
      </c>
      <c r="D30" t="s">
        <v>221</v>
      </c>
      <c r="E30" s="3">
        <v>0.72885</v>
      </c>
      <c r="F30" s="3">
        <v>0.72619999999999996</v>
      </c>
      <c r="G30" s="3">
        <f>+E30-F30</f>
        <v>2.6500000000000412E-3</v>
      </c>
    </row>
    <row r="31" spans="1:8" x14ac:dyDescent="0.15">
      <c r="A31" s="1" t="s">
        <v>81</v>
      </c>
      <c r="B31" t="s">
        <v>191</v>
      </c>
      <c r="C31" t="s">
        <v>192</v>
      </c>
      <c r="D31" t="s">
        <v>27</v>
      </c>
      <c r="E31" s="3">
        <v>0.65908999999999995</v>
      </c>
      <c r="F31" s="3">
        <v>0.6573</v>
      </c>
      <c r="G31" s="3">
        <f>+E31-F31</f>
        <v>1.7899999999999583E-3</v>
      </c>
    </row>
    <row r="32" spans="1:8" x14ac:dyDescent="0.15">
      <c r="A32" s="1" t="s">
        <v>4</v>
      </c>
      <c r="B32" t="s">
        <v>22</v>
      </c>
      <c r="C32" t="s">
        <v>23</v>
      </c>
      <c r="D32" t="s">
        <v>27</v>
      </c>
      <c r="E32" s="3">
        <v>0.66522000000000003</v>
      </c>
      <c r="F32" s="3">
        <v>0.66439999999999999</v>
      </c>
      <c r="G32" s="3">
        <f>+E32-F32</f>
        <v>8.2000000000004292E-4</v>
      </c>
    </row>
    <row r="33" spans="1:9" x14ac:dyDescent="0.15">
      <c r="A33" s="1" t="s">
        <v>332</v>
      </c>
      <c r="B33" t="s">
        <v>335</v>
      </c>
      <c r="C33" t="s">
        <v>336</v>
      </c>
      <c r="D33" t="s">
        <v>313</v>
      </c>
      <c r="E33" s="3">
        <v>0.64832999999999996</v>
      </c>
      <c r="F33" s="3">
        <v>0.64829999999999999</v>
      </c>
      <c r="G33" s="3">
        <f>+E33-F33</f>
        <v>2.9999999999974492E-5</v>
      </c>
    </row>
    <row r="34" spans="1:9" x14ac:dyDescent="0.15">
      <c r="A34" s="1" t="s">
        <v>81</v>
      </c>
      <c r="B34" t="s">
        <v>115</v>
      </c>
      <c r="C34" t="s">
        <v>116</v>
      </c>
      <c r="D34" t="s">
        <v>118</v>
      </c>
      <c r="E34" s="3">
        <v>0.65681999999999996</v>
      </c>
      <c r="F34" s="3">
        <v>0.6573</v>
      </c>
      <c r="G34" s="3">
        <f>+E34-F34</f>
        <v>-4.8000000000003595E-4</v>
      </c>
    </row>
    <row r="35" spans="1:9" x14ac:dyDescent="0.15">
      <c r="A35" s="1" t="s">
        <v>4</v>
      </c>
      <c r="B35" t="s">
        <v>74</v>
      </c>
      <c r="C35" t="s">
        <v>75</v>
      </c>
      <c r="D35" t="s">
        <v>77</v>
      </c>
      <c r="E35" s="3">
        <v>0.66303999999999996</v>
      </c>
      <c r="F35" s="3">
        <v>0.66439999999999999</v>
      </c>
      <c r="G35" s="3">
        <f>+E35-F35</f>
        <v>-1.3600000000000279E-3</v>
      </c>
    </row>
    <row r="36" spans="1:9" x14ac:dyDescent="0.15">
      <c r="A36" s="1" t="s">
        <v>207</v>
      </c>
      <c r="B36" t="s">
        <v>180</v>
      </c>
      <c r="C36" t="s">
        <v>181</v>
      </c>
      <c r="D36" t="s">
        <v>221</v>
      </c>
      <c r="E36" s="3">
        <v>0.72307999999999995</v>
      </c>
      <c r="F36" s="3">
        <v>0.72619999999999996</v>
      </c>
      <c r="G36" s="3">
        <f>+E36-F36</f>
        <v>-3.1200000000000117E-3</v>
      </c>
    </row>
    <row r="37" spans="1:9" x14ac:dyDescent="0.15">
      <c r="A37" s="1" t="s">
        <v>81</v>
      </c>
      <c r="B37" t="s">
        <v>145</v>
      </c>
      <c r="C37" t="s">
        <v>146</v>
      </c>
      <c r="D37" t="s">
        <v>77</v>
      </c>
      <c r="E37" s="3">
        <v>0.65227000000000002</v>
      </c>
      <c r="F37" s="3">
        <v>0.6573</v>
      </c>
      <c r="G37" s="3">
        <f>+E37-F37</f>
        <v>-5.0299999999999789E-3</v>
      </c>
    </row>
    <row r="38" spans="1:9" x14ac:dyDescent="0.15">
      <c r="A38" s="1" t="s">
        <v>4</v>
      </c>
      <c r="B38" t="s">
        <v>41</v>
      </c>
      <c r="C38" t="s">
        <v>42</v>
      </c>
      <c r="D38" t="s">
        <v>27</v>
      </c>
      <c r="E38" s="3">
        <v>0.65869999999999995</v>
      </c>
      <c r="F38" s="3">
        <v>0.66439999999999999</v>
      </c>
      <c r="G38" s="3">
        <f>+E38-F38</f>
        <v>-5.7000000000000384E-3</v>
      </c>
    </row>
    <row r="39" spans="1:9" x14ac:dyDescent="0.15">
      <c r="A39" s="1" t="s">
        <v>81</v>
      </c>
      <c r="B39" t="s">
        <v>74</v>
      </c>
      <c r="C39" t="s">
        <v>75</v>
      </c>
      <c r="D39" t="s">
        <v>77</v>
      </c>
      <c r="E39" s="4">
        <v>0.65</v>
      </c>
      <c r="F39" s="3">
        <v>0.6573</v>
      </c>
      <c r="G39" s="3">
        <f>+E39-F39</f>
        <v>-7.2999999999999732E-3</v>
      </c>
    </row>
    <row r="40" spans="1:9" x14ac:dyDescent="0.15">
      <c r="A40" s="1" t="s">
        <v>81</v>
      </c>
      <c r="B40" t="s">
        <v>54</v>
      </c>
      <c r="C40" t="s">
        <v>55</v>
      </c>
      <c r="D40" t="s">
        <v>64</v>
      </c>
      <c r="E40" s="3">
        <v>0.64773000000000003</v>
      </c>
      <c r="F40" s="3">
        <v>0.6573</v>
      </c>
      <c r="G40" s="3">
        <f>+E40-F40</f>
        <v>-9.5699999999999674E-3</v>
      </c>
    </row>
    <row r="41" spans="1:9" x14ac:dyDescent="0.15">
      <c r="A41" s="1" t="s">
        <v>81</v>
      </c>
      <c r="B41" t="s">
        <v>104</v>
      </c>
      <c r="C41" t="s">
        <v>105</v>
      </c>
      <c r="D41" t="s">
        <v>64</v>
      </c>
      <c r="E41" s="3">
        <v>0.64773000000000003</v>
      </c>
      <c r="F41" s="3">
        <v>0.6573</v>
      </c>
      <c r="G41" s="3">
        <f>+E41-F41</f>
        <v>-9.5699999999999674E-3</v>
      </c>
    </row>
    <row r="42" spans="1:9" x14ac:dyDescent="0.15">
      <c r="A42" s="1" t="s">
        <v>4</v>
      </c>
      <c r="B42" t="s">
        <v>34</v>
      </c>
      <c r="C42" t="s">
        <v>35</v>
      </c>
      <c r="D42" t="s">
        <v>27</v>
      </c>
      <c r="E42" s="3">
        <v>0.65434999999999999</v>
      </c>
      <c r="F42" s="3">
        <v>0.66439999999999999</v>
      </c>
      <c r="G42" s="3">
        <f>+E42-F42</f>
        <v>-1.0050000000000003E-2</v>
      </c>
    </row>
    <row r="43" spans="1:9" x14ac:dyDescent="0.15">
      <c r="A43" s="1" t="s">
        <v>81</v>
      </c>
      <c r="B43" t="s">
        <v>197</v>
      </c>
      <c r="C43" t="s">
        <v>198</v>
      </c>
      <c r="D43" t="s">
        <v>64</v>
      </c>
      <c r="E43" s="3">
        <v>0.64544999999999997</v>
      </c>
      <c r="F43" s="3">
        <v>0.6573</v>
      </c>
      <c r="G43" s="3">
        <f>+E43-F43</f>
        <v>-1.1850000000000027E-2</v>
      </c>
    </row>
    <row r="44" spans="1:9" x14ac:dyDescent="0.15">
      <c r="A44" s="1" t="s">
        <v>4</v>
      </c>
      <c r="B44" t="s">
        <v>61</v>
      </c>
      <c r="C44" t="s">
        <v>62</v>
      </c>
      <c r="D44" t="s">
        <v>64</v>
      </c>
      <c r="E44" s="3">
        <v>0.65217000000000003</v>
      </c>
      <c r="F44" s="3">
        <v>0.66439999999999999</v>
      </c>
      <c r="G44" s="3">
        <f>+E44-F44</f>
        <v>-1.2229999999999963E-2</v>
      </c>
    </row>
    <row r="45" spans="1:9" x14ac:dyDescent="0.15">
      <c r="A45" s="1" t="s">
        <v>207</v>
      </c>
      <c r="B45" t="s">
        <v>290</v>
      </c>
      <c r="C45" t="s">
        <v>291</v>
      </c>
      <c r="D45" t="s">
        <v>118</v>
      </c>
      <c r="E45" s="3">
        <v>0.71153999999999995</v>
      </c>
      <c r="F45" s="3">
        <v>0.72619999999999996</v>
      </c>
      <c r="G45" s="3">
        <f>+E45-F45</f>
        <v>-1.4660000000000006E-2</v>
      </c>
    </row>
    <row r="46" spans="1:9" x14ac:dyDescent="0.15">
      <c r="A46" s="1" t="s">
        <v>207</v>
      </c>
      <c r="B46" t="s">
        <v>191</v>
      </c>
      <c r="C46" t="s">
        <v>192</v>
      </c>
      <c r="D46" t="s">
        <v>221</v>
      </c>
      <c r="E46" s="3">
        <v>0.70769000000000004</v>
      </c>
      <c r="F46" s="3">
        <v>0.72619999999999996</v>
      </c>
      <c r="G46" s="3">
        <f>+E46-F46</f>
        <v>-1.8509999999999915E-2</v>
      </c>
    </row>
    <row r="47" spans="1:9" x14ac:dyDescent="0.15">
      <c r="A47" s="1" t="s">
        <v>81</v>
      </c>
      <c r="B47" t="s">
        <v>129</v>
      </c>
      <c r="C47" t="s">
        <v>130</v>
      </c>
      <c r="D47" t="s">
        <v>64</v>
      </c>
      <c r="E47" s="3">
        <v>0.63863999999999999</v>
      </c>
      <c r="F47" s="3">
        <v>0.6573</v>
      </c>
      <c r="G47" s="3">
        <f>+E47-F47</f>
        <v>-1.866000000000001E-2</v>
      </c>
      <c r="H47" s="1"/>
      <c r="I47" s="1"/>
    </row>
    <row r="48" spans="1:9" x14ac:dyDescent="0.15">
      <c r="A48" s="1" t="s">
        <v>81</v>
      </c>
      <c r="B48" t="s">
        <v>161</v>
      </c>
      <c r="C48" t="s">
        <v>162</v>
      </c>
      <c r="D48" t="s">
        <v>27</v>
      </c>
      <c r="E48" s="3">
        <v>0.63863999999999999</v>
      </c>
      <c r="F48" s="3">
        <v>0.6573</v>
      </c>
      <c r="G48" s="3">
        <f>+E48-F48</f>
        <v>-1.866000000000001E-2</v>
      </c>
    </row>
    <row r="49" spans="1:9" x14ac:dyDescent="0.15">
      <c r="A49" s="1" t="s">
        <v>295</v>
      </c>
      <c r="B49" t="s">
        <v>262</v>
      </c>
      <c r="C49" t="s">
        <v>263</v>
      </c>
      <c r="D49" t="s">
        <v>303</v>
      </c>
      <c r="E49" s="3">
        <v>0.68035999999999996</v>
      </c>
      <c r="F49" s="3">
        <v>0.7</v>
      </c>
      <c r="G49" s="3">
        <f>+E49-F49</f>
        <v>-1.9639999999999991E-2</v>
      </c>
    </row>
    <row r="50" spans="1:9" x14ac:dyDescent="0.15">
      <c r="A50" s="1" t="s">
        <v>81</v>
      </c>
      <c r="B50" t="s">
        <v>61</v>
      </c>
      <c r="C50" t="s">
        <v>62</v>
      </c>
      <c r="D50" t="s">
        <v>89</v>
      </c>
      <c r="E50" s="3">
        <v>0.63636000000000004</v>
      </c>
      <c r="F50" s="3">
        <v>0.6573</v>
      </c>
      <c r="G50" s="3">
        <f>+E50-F50</f>
        <v>-2.0939999999999959E-2</v>
      </c>
    </row>
    <row r="51" spans="1:9" x14ac:dyDescent="0.15">
      <c r="A51" s="1" t="s">
        <v>295</v>
      </c>
      <c r="B51" t="s">
        <v>310</v>
      </c>
      <c r="C51" t="s">
        <v>311</v>
      </c>
      <c r="D51" t="s">
        <v>313</v>
      </c>
      <c r="E51" s="3">
        <v>0.67857000000000001</v>
      </c>
      <c r="F51" s="3">
        <v>0.7</v>
      </c>
      <c r="G51" s="3">
        <f>+E51-F51</f>
        <v>-2.1429999999999949E-2</v>
      </c>
    </row>
    <row r="52" spans="1:9" x14ac:dyDescent="0.15">
      <c r="A52" s="1" t="s">
        <v>207</v>
      </c>
      <c r="B52" t="s">
        <v>145</v>
      </c>
      <c r="C52" t="s">
        <v>146</v>
      </c>
      <c r="D52" t="s">
        <v>170</v>
      </c>
      <c r="E52" s="3">
        <v>0.70191999999999999</v>
      </c>
      <c r="F52" s="3">
        <v>0.72619999999999996</v>
      </c>
      <c r="G52" s="3">
        <f>+E52-F52</f>
        <v>-2.4279999999999968E-2</v>
      </c>
    </row>
    <row r="53" spans="1:9" x14ac:dyDescent="0.15">
      <c r="A53" s="1" t="s">
        <v>295</v>
      </c>
      <c r="B53" t="s">
        <v>279</v>
      </c>
      <c r="C53" t="s">
        <v>280</v>
      </c>
      <c r="D53" t="s">
        <v>321</v>
      </c>
      <c r="E53" s="3">
        <v>0.67500000000000004</v>
      </c>
      <c r="F53" s="3">
        <v>0.7</v>
      </c>
      <c r="G53" s="3">
        <f>+E53-F53</f>
        <v>-2.4999999999999911E-2</v>
      </c>
    </row>
    <row r="54" spans="1:9" x14ac:dyDescent="0.15">
      <c r="A54" s="1" t="s">
        <v>207</v>
      </c>
      <c r="B54" t="s">
        <v>272</v>
      </c>
      <c r="C54" t="s">
        <v>273</v>
      </c>
      <c r="D54" t="s">
        <v>264</v>
      </c>
      <c r="E54" s="3">
        <v>0.69230999999999998</v>
      </c>
      <c r="F54" s="3">
        <v>0.72619999999999996</v>
      </c>
      <c r="G54" s="3">
        <f>+E54-F54</f>
        <v>-3.3889999999999976E-2</v>
      </c>
    </row>
    <row r="55" spans="1:9" x14ac:dyDescent="0.15">
      <c r="A55" s="1" t="s">
        <v>81</v>
      </c>
      <c r="B55" t="s">
        <v>108</v>
      </c>
      <c r="C55" t="s">
        <v>109</v>
      </c>
      <c r="D55" t="s">
        <v>89</v>
      </c>
      <c r="E55" s="3">
        <v>0.62273000000000001</v>
      </c>
      <c r="F55" s="3">
        <v>0.6573</v>
      </c>
      <c r="G55" s="3">
        <f>+E55-F55</f>
        <v>-3.456999999999999E-2</v>
      </c>
    </row>
    <row r="56" spans="1:9" x14ac:dyDescent="0.15">
      <c r="A56" s="1" t="s">
        <v>207</v>
      </c>
      <c r="B56" t="s">
        <v>174</v>
      </c>
      <c r="C56" t="s">
        <v>175</v>
      </c>
      <c r="D56" t="s">
        <v>77</v>
      </c>
      <c r="E56" s="3">
        <v>0.69037999999999999</v>
      </c>
      <c r="F56" s="3">
        <v>0.72619999999999996</v>
      </c>
      <c r="G56" s="3">
        <f>+E56-F56</f>
        <v>-3.5819999999999963E-2</v>
      </c>
    </row>
    <row r="57" spans="1:9" x14ac:dyDescent="0.15">
      <c r="A57" s="1" t="s">
        <v>207</v>
      </c>
      <c r="B57" t="s">
        <v>279</v>
      </c>
      <c r="C57" t="s">
        <v>280</v>
      </c>
      <c r="D57" t="s">
        <v>27</v>
      </c>
      <c r="E57" s="3">
        <v>0.68654000000000004</v>
      </c>
      <c r="F57" s="3">
        <v>0.72619999999999996</v>
      </c>
      <c r="G57" s="3">
        <f>+E57-F57</f>
        <v>-3.9659999999999918E-2</v>
      </c>
    </row>
    <row r="58" spans="1:9" x14ac:dyDescent="0.15">
      <c r="A58" s="1" t="s">
        <v>295</v>
      </c>
      <c r="B58" t="s">
        <v>272</v>
      </c>
      <c r="C58" t="s">
        <v>273</v>
      </c>
      <c r="D58" t="s">
        <v>300</v>
      </c>
      <c r="E58" s="3">
        <v>0.65178999999999998</v>
      </c>
      <c r="F58" s="3">
        <v>0.7</v>
      </c>
      <c r="G58" s="3">
        <f>+E58-F58</f>
        <v>-4.8209999999999975E-2</v>
      </c>
    </row>
    <row r="59" spans="1:9" x14ac:dyDescent="0.15">
      <c r="A59" s="1"/>
      <c r="F59" s="3"/>
      <c r="G59" s="3"/>
    </row>
    <row r="60" spans="1:9" x14ac:dyDescent="0.15">
      <c r="A60" s="1"/>
      <c r="F60" s="3"/>
      <c r="G60" s="3"/>
      <c r="H60" s="1"/>
      <c r="I60" s="1"/>
    </row>
    <row r="61" spans="1:9" x14ac:dyDescent="0.15">
      <c r="A61" s="1"/>
      <c r="F61" s="3"/>
      <c r="G61" s="3"/>
    </row>
  </sheetData>
  <sortState xmlns:xlrd2="http://schemas.microsoft.com/office/spreadsheetml/2017/richdata2" ref="A6:G61">
    <sortCondition descending="1" ref="G6:G61"/>
  </sortState>
  <conditionalFormatting sqref="C6:C15">
    <cfRule type="duplicateValues" dxfId="3" priority="2"/>
  </conditionalFormatting>
  <conditionalFormatting sqref="C6:C17">
    <cfRule type="duplicateValues" dxfId="2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E5308-2A9F-46F4-885B-3C34CC1A2908}">
  <dimension ref="A4:I59"/>
  <sheetViews>
    <sheetView workbookViewId="0">
      <selection activeCell="B6" sqref="B6:H19"/>
    </sheetView>
  </sheetViews>
  <sheetFormatPr defaultRowHeight="10.5" x14ac:dyDescent="0.15"/>
  <cols>
    <col min="1" max="2" width="15" customWidth="1"/>
    <col min="3" max="4" width="20" customWidth="1"/>
    <col min="5" max="5" width="9.42578125" customWidth="1"/>
    <col min="6" max="6" width="10.140625" customWidth="1"/>
    <col min="7" max="7" width="10" customWidth="1"/>
  </cols>
  <sheetData>
    <row r="4" spans="1:9" x14ac:dyDescent="0.15">
      <c r="A4" s="1" t="s">
        <v>535</v>
      </c>
      <c r="B4" s="1" t="s">
        <v>2</v>
      </c>
      <c r="C4" s="1" t="s">
        <v>2</v>
      </c>
    </row>
    <row r="5" spans="1:9" x14ac:dyDescent="0.15">
      <c r="A5" s="1" t="s">
        <v>8</v>
      </c>
      <c r="B5" s="1" t="s">
        <v>9</v>
      </c>
      <c r="C5" s="1" t="s">
        <v>10</v>
      </c>
      <c r="D5" s="1" t="s">
        <v>14</v>
      </c>
      <c r="E5" s="1" t="s">
        <v>15</v>
      </c>
      <c r="F5" s="6" t="s">
        <v>813</v>
      </c>
      <c r="G5" s="8" t="s">
        <v>814</v>
      </c>
      <c r="H5" s="6" t="s">
        <v>815</v>
      </c>
      <c r="I5" s="1"/>
    </row>
    <row r="6" spans="1:9" x14ac:dyDescent="0.15">
      <c r="A6" s="1" t="s">
        <v>525</v>
      </c>
      <c r="B6" t="s">
        <v>151</v>
      </c>
      <c r="C6" t="s">
        <v>152</v>
      </c>
      <c r="D6" t="s">
        <v>476</v>
      </c>
      <c r="E6" s="3">
        <v>0.78420999999999996</v>
      </c>
      <c r="F6" s="4">
        <v>0.66</v>
      </c>
      <c r="G6" s="3">
        <f>+E6-F6</f>
        <v>0.12420999999999993</v>
      </c>
      <c r="H6">
        <v>10</v>
      </c>
    </row>
    <row r="7" spans="1:9" x14ac:dyDescent="0.15">
      <c r="A7" s="1" t="s">
        <v>525</v>
      </c>
      <c r="B7" t="s">
        <v>422</v>
      </c>
      <c r="C7" t="s">
        <v>421</v>
      </c>
      <c r="D7" t="s">
        <v>217</v>
      </c>
      <c r="E7" s="3">
        <v>0.71841999999999995</v>
      </c>
      <c r="F7" s="4">
        <v>0.66</v>
      </c>
      <c r="G7" s="3">
        <f>+E7-F7</f>
        <v>5.8419999999999916E-2</v>
      </c>
      <c r="H7">
        <v>9</v>
      </c>
    </row>
    <row r="8" spans="1:9" x14ac:dyDescent="0.15">
      <c r="A8" s="1" t="s">
        <v>454</v>
      </c>
      <c r="B8" t="s">
        <v>151</v>
      </c>
      <c r="C8" t="s">
        <v>152</v>
      </c>
      <c r="D8" t="s">
        <v>170</v>
      </c>
      <c r="E8" s="3">
        <v>0.70184999999999997</v>
      </c>
      <c r="F8" s="3">
        <v>0.65190000000000003</v>
      </c>
      <c r="G8" s="3">
        <f>+E8-F8</f>
        <v>4.9949999999999939E-2</v>
      </c>
    </row>
    <row r="9" spans="1:9" x14ac:dyDescent="0.15">
      <c r="A9" s="1" t="s">
        <v>525</v>
      </c>
      <c r="B9" t="s">
        <v>422</v>
      </c>
      <c r="C9" t="s">
        <v>442</v>
      </c>
      <c r="D9" t="s">
        <v>118</v>
      </c>
      <c r="E9" s="3">
        <v>0.69737000000000005</v>
      </c>
      <c r="F9" s="4">
        <v>0.66</v>
      </c>
      <c r="G9" s="3">
        <f>+E9-F9</f>
        <v>3.7370000000000014E-2</v>
      </c>
      <c r="H9">
        <v>8</v>
      </c>
    </row>
    <row r="10" spans="1:9" x14ac:dyDescent="0.15">
      <c r="A10" s="1" t="s">
        <v>454</v>
      </c>
      <c r="B10" t="s">
        <v>341</v>
      </c>
      <c r="C10" t="s">
        <v>417</v>
      </c>
      <c r="D10" t="s">
        <v>118</v>
      </c>
      <c r="E10" s="3">
        <v>0.68889</v>
      </c>
      <c r="F10" s="3">
        <v>0.65190000000000003</v>
      </c>
      <c r="G10" s="3">
        <f>+E10-F10</f>
        <v>3.6989999999999967E-2</v>
      </c>
      <c r="H10">
        <v>7</v>
      </c>
    </row>
    <row r="11" spans="1:9" x14ac:dyDescent="0.15">
      <c r="A11" s="1" t="s">
        <v>454</v>
      </c>
      <c r="B11" t="s">
        <v>262</v>
      </c>
      <c r="C11" t="s">
        <v>263</v>
      </c>
      <c r="D11" t="s">
        <v>170</v>
      </c>
      <c r="E11" s="3">
        <v>0.68889</v>
      </c>
      <c r="F11" s="3">
        <v>0.65190000000000003</v>
      </c>
      <c r="G11" s="3">
        <f>+E11-F11</f>
        <v>3.6989999999999967E-2</v>
      </c>
      <c r="H11">
        <v>6</v>
      </c>
    </row>
    <row r="12" spans="1:9" x14ac:dyDescent="0.15">
      <c r="A12" s="1" t="s">
        <v>525</v>
      </c>
      <c r="B12" t="s">
        <v>451</v>
      </c>
      <c r="C12" t="s">
        <v>450</v>
      </c>
      <c r="D12" t="s">
        <v>77</v>
      </c>
      <c r="E12" s="3">
        <v>0.69474000000000002</v>
      </c>
      <c r="F12" s="4">
        <v>0.66</v>
      </c>
      <c r="G12" s="3">
        <f>+E12-F12</f>
        <v>3.4739999999999993E-2</v>
      </c>
      <c r="H12">
        <v>5</v>
      </c>
    </row>
    <row r="13" spans="1:9" x14ac:dyDescent="0.15">
      <c r="A13" s="1" t="s">
        <v>454</v>
      </c>
      <c r="B13" t="s">
        <v>422</v>
      </c>
      <c r="C13" t="s">
        <v>421</v>
      </c>
      <c r="D13" t="s">
        <v>77</v>
      </c>
      <c r="E13" s="3">
        <v>0.68147999999999997</v>
      </c>
      <c r="F13" s="3">
        <v>0.65190000000000003</v>
      </c>
      <c r="G13" s="3">
        <f>+E13-F13</f>
        <v>2.957999999999994E-2</v>
      </c>
    </row>
    <row r="14" spans="1:9" x14ac:dyDescent="0.15">
      <c r="A14" s="1" t="s">
        <v>535</v>
      </c>
      <c r="B14" t="s">
        <v>22</v>
      </c>
      <c r="C14" t="s">
        <v>23</v>
      </c>
      <c r="D14" t="s">
        <v>153</v>
      </c>
      <c r="E14" s="3">
        <v>0.68261000000000005</v>
      </c>
      <c r="F14" s="3">
        <v>0.65429999999999999</v>
      </c>
      <c r="G14" s="3">
        <f>+E14-F14</f>
        <v>2.8310000000000057E-2</v>
      </c>
      <c r="H14">
        <v>4</v>
      </c>
    </row>
    <row r="15" spans="1:9" x14ac:dyDescent="0.15">
      <c r="A15" s="1" t="s">
        <v>393</v>
      </c>
      <c r="B15" t="s">
        <v>346</v>
      </c>
      <c r="C15" t="s">
        <v>345</v>
      </c>
      <c r="D15" t="s">
        <v>357</v>
      </c>
      <c r="E15" s="3">
        <v>0.67115000000000002</v>
      </c>
      <c r="F15" s="3">
        <v>0.64300000000000002</v>
      </c>
      <c r="G15" s="3">
        <f>+E15-F15</f>
        <v>2.8150000000000008E-2</v>
      </c>
      <c r="H15">
        <v>3</v>
      </c>
    </row>
    <row r="16" spans="1:9" x14ac:dyDescent="0.15">
      <c r="A16" s="1" t="s">
        <v>393</v>
      </c>
      <c r="B16" t="s">
        <v>262</v>
      </c>
      <c r="C16" t="s">
        <v>263</v>
      </c>
      <c r="D16" t="s">
        <v>357</v>
      </c>
      <c r="E16" s="3">
        <v>0.66730999999999996</v>
      </c>
      <c r="F16" s="3">
        <v>0.64300000000000002</v>
      </c>
      <c r="G16" s="3">
        <f>+E16-F16</f>
        <v>2.4309999999999943E-2</v>
      </c>
    </row>
    <row r="17" spans="1:9" x14ac:dyDescent="0.15">
      <c r="A17" s="1" t="s">
        <v>361</v>
      </c>
      <c r="B17" t="s">
        <v>346</v>
      </c>
      <c r="C17" t="s">
        <v>345</v>
      </c>
      <c r="D17" t="s">
        <v>313</v>
      </c>
      <c r="E17" s="3">
        <v>0.68281000000000003</v>
      </c>
      <c r="F17" s="3">
        <v>0.65900000000000003</v>
      </c>
      <c r="G17" s="3">
        <f>+E17-F17</f>
        <v>2.3809999999999998E-2</v>
      </c>
    </row>
    <row r="18" spans="1:9" x14ac:dyDescent="0.15">
      <c r="A18" s="1" t="s">
        <v>535</v>
      </c>
      <c r="B18" t="s">
        <v>70</v>
      </c>
      <c r="C18" t="s">
        <v>71</v>
      </c>
      <c r="D18" t="s">
        <v>89</v>
      </c>
      <c r="E18" s="3">
        <v>0.67391000000000001</v>
      </c>
      <c r="F18" s="3">
        <v>0.65429999999999999</v>
      </c>
      <c r="G18" s="3">
        <f>+E18-F18</f>
        <v>1.9610000000000016E-2</v>
      </c>
      <c r="H18">
        <v>2</v>
      </c>
    </row>
    <row r="19" spans="1:9" x14ac:dyDescent="0.15">
      <c r="A19" s="1" t="s">
        <v>525</v>
      </c>
      <c r="B19" t="s">
        <v>494</v>
      </c>
      <c r="C19" t="s">
        <v>493</v>
      </c>
      <c r="D19" t="s">
        <v>77</v>
      </c>
      <c r="E19" s="3">
        <v>0.67632000000000003</v>
      </c>
      <c r="F19" s="4">
        <v>0.66</v>
      </c>
      <c r="G19" s="3">
        <f>+E19-F19</f>
        <v>1.6320000000000001E-2</v>
      </c>
      <c r="H19">
        <v>1</v>
      </c>
    </row>
    <row r="20" spans="1:9" x14ac:dyDescent="0.15">
      <c r="A20" s="1" t="s">
        <v>454</v>
      </c>
      <c r="B20" t="s">
        <v>145</v>
      </c>
      <c r="C20" t="s">
        <v>146</v>
      </c>
      <c r="D20" t="s">
        <v>64</v>
      </c>
      <c r="E20" s="3">
        <v>0.66666999999999998</v>
      </c>
      <c r="F20" s="3">
        <v>0.65190000000000003</v>
      </c>
      <c r="G20" s="3">
        <f>+E20-F20</f>
        <v>1.476999999999995E-2</v>
      </c>
    </row>
    <row r="21" spans="1:9" x14ac:dyDescent="0.15">
      <c r="A21" s="1" t="s">
        <v>361</v>
      </c>
      <c r="B21" t="s">
        <v>341</v>
      </c>
      <c r="C21" t="s">
        <v>340</v>
      </c>
      <c r="D21" t="s">
        <v>300</v>
      </c>
      <c r="E21" s="3">
        <v>0.67344000000000004</v>
      </c>
      <c r="F21" s="3">
        <v>0.65900000000000003</v>
      </c>
      <c r="G21" s="3">
        <f>+E21-F21</f>
        <v>1.4440000000000008E-2</v>
      </c>
    </row>
    <row r="22" spans="1:9" x14ac:dyDescent="0.15">
      <c r="A22" s="1" t="s">
        <v>525</v>
      </c>
      <c r="B22" t="s">
        <v>499</v>
      </c>
      <c r="C22" t="s">
        <v>498</v>
      </c>
      <c r="D22" t="s">
        <v>77</v>
      </c>
      <c r="E22" s="3">
        <v>0.67367999999999995</v>
      </c>
      <c r="F22" s="4">
        <v>0.66</v>
      </c>
      <c r="G22" s="3">
        <f>+E22-F22</f>
        <v>1.3679999999999914E-2</v>
      </c>
    </row>
    <row r="23" spans="1:9" x14ac:dyDescent="0.15">
      <c r="A23" s="1" t="s">
        <v>454</v>
      </c>
      <c r="B23" t="s">
        <v>115</v>
      </c>
      <c r="C23" t="s">
        <v>116</v>
      </c>
      <c r="D23" t="s">
        <v>77</v>
      </c>
      <c r="E23" s="3">
        <v>0.66481000000000001</v>
      </c>
      <c r="F23" s="3">
        <v>0.65190000000000003</v>
      </c>
      <c r="G23" s="3">
        <f>+E23-F23</f>
        <v>1.2909999999999977E-2</v>
      </c>
    </row>
    <row r="24" spans="1:9" x14ac:dyDescent="0.15">
      <c r="A24" s="1" t="s">
        <v>454</v>
      </c>
      <c r="B24" t="s">
        <v>377</v>
      </c>
      <c r="C24" t="s">
        <v>376</v>
      </c>
      <c r="D24" t="s">
        <v>27</v>
      </c>
      <c r="E24" s="3">
        <v>0.66481000000000001</v>
      </c>
      <c r="F24" s="3">
        <v>0.65190000000000003</v>
      </c>
      <c r="G24" s="3">
        <f>+E24-F24</f>
        <v>1.2909999999999977E-2</v>
      </c>
    </row>
    <row r="25" spans="1:9" x14ac:dyDescent="0.15">
      <c r="A25" s="1" t="s">
        <v>454</v>
      </c>
      <c r="B25" t="s">
        <v>438</v>
      </c>
      <c r="C25" t="s">
        <v>437</v>
      </c>
      <c r="D25" t="s">
        <v>77</v>
      </c>
      <c r="E25" s="3">
        <v>0.66110999999999998</v>
      </c>
      <c r="F25" s="3">
        <v>0.65190000000000003</v>
      </c>
      <c r="G25" s="3">
        <f>+E25-F25</f>
        <v>9.2099999999999405E-3</v>
      </c>
    </row>
    <row r="26" spans="1:9" x14ac:dyDescent="0.15">
      <c r="A26" s="1" t="s">
        <v>393</v>
      </c>
      <c r="B26" t="s">
        <v>341</v>
      </c>
      <c r="C26" t="s">
        <v>340</v>
      </c>
      <c r="D26" t="s">
        <v>313</v>
      </c>
      <c r="E26" s="3">
        <v>0.65192000000000005</v>
      </c>
      <c r="F26" s="3">
        <v>0.64300000000000002</v>
      </c>
      <c r="G26" s="3">
        <f>+E26-F26</f>
        <v>8.920000000000039E-3</v>
      </c>
    </row>
    <row r="27" spans="1:9" x14ac:dyDescent="0.15">
      <c r="A27" s="1" t="s">
        <v>454</v>
      </c>
      <c r="B27" t="s">
        <v>451</v>
      </c>
      <c r="C27" t="s">
        <v>450</v>
      </c>
      <c r="D27" t="s">
        <v>64</v>
      </c>
      <c r="E27" s="3">
        <v>0.65925999999999996</v>
      </c>
      <c r="F27" s="3">
        <v>0.65190000000000003</v>
      </c>
      <c r="G27" s="3">
        <f>+E27-F27</f>
        <v>7.3599999999999222E-3</v>
      </c>
      <c r="H27" s="1"/>
      <c r="I27" s="1"/>
    </row>
    <row r="28" spans="1:9" x14ac:dyDescent="0.15">
      <c r="A28" s="1" t="s">
        <v>454</v>
      </c>
      <c r="B28" t="s">
        <v>197</v>
      </c>
      <c r="C28" t="s">
        <v>231</v>
      </c>
      <c r="D28" t="s">
        <v>77</v>
      </c>
      <c r="E28" s="3">
        <v>0.65925999999999996</v>
      </c>
      <c r="F28" s="3">
        <v>0.65190000000000003</v>
      </c>
      <c r="G28" s="3">
        <f>+E28-F28</f>
        <v>7.3599999999999222E-3</v>
      </c>
    </row>
    <row r="29" spans="1:9" x14ac:dyDescent="0.15">
      <c r="A29" s="1" t="s">
        <v>393</v>
      </c>
      <c r="B29" t="s">
        <v>385</v>
      </c>
      <c r="C29" t="s">
        <v>384</v>
      </c>
      <c r="D29" t="s">
        <v>321</v>
      </c>
      <c r="E29" s="4">
        <v>0.65</v>
      </c>
      <c r="F29" s="3">
        <v>0.64300000000000002</v>
      </c>
      <c r="G29" s="3">
        <f>+E29-F29</f>
        <v>7.0000000000000062E-3</v>
      </c>
    </row>
    <row r="30" spans="1:9" x14ac:dyDescent="0.15">
      <c r="A30" s="1" t="s">
        <v>393</v>
      </c>
      <c r="B30" t="s">
        <v>377</v>
      </c>
      <c r="C30" t="s">
        <v>376</v>
      </c>
      <c r="D30" t="s">
        <v>357</v>
      </c>
      <c r="E30" s="4">
        <v>0.65</v>
      </c>
      <c r="F30" s="3">
        <v>0.64300000000000002</v>
      </c>
      <c r="G30" s="3">
        <f>+E30-F30</f>
        <v>7.0000000000000062E-3</v>
      </c>
    </row>
    <row r="31" spans="1:9" x14ac:dyDescent="0.15">
      <c r="A31" s="1" t="s">
        <v>454</v>
      </c>
      <c r="B31" t="s">
        <v>426</v>
      </c>
      <c r="C31" t="s">
        <v>425</v>
      </c>
      <c r="D31" t="s">
        <v>77</v>
      </c>
      <c r="E31" s="3">
        <v>0.65369999999999995</v>
      </c>
      <c r="F31" s="3">
        <v>0.65190000000000003</v>
      </c>
      <c r="G31" s="3">
        <f>+E31-F31</f>
        <v>1.7999999999999128E-3</v>
      </c>
    </row>
    <row r="32" spans="1:9" x14ac:dyDescent="0.15">
      <c r="A32" s="1" t="s">
        <v>454</v>
      </c>
      <c r="B32" t="s">
        <v>382</v>
      </c>
      <c r="C32" t="s">
        <v>381</v>
      </c>
      <c r="D32" t="s">
        <v>64</v>
      </c>
      <c r="E32" s="3">
        <v>0.65185000000000004</v>
      </c>
      <c r="F32" s="3">
        <v>0.65190000000000003</v>
      </c>
      <c r="G32" s="3">
        <f>+E32-F32</f>
        <v>-4.9999999999994493E-5</v>
      </c>
    </row>
    <row r="33" spans="1:9" x14ac:dyDescent="0.15">
      <c r="A33" s="1" t="s">
        <v>361</v>
      </c>
      <c r="B33" t="s">
        <v>359</v>
      </c>
      <c r="C33" t="s">
        <v>358</v>
      </c>
      <c r="D33" t="s">
        <v>357</v>
      </c>
      <c r="E33" s="3">
        <v>0.65781000000000001</v>
      </c>
      <c r="F33" s="3">
        <v>0.65900000000000003</v>
      </c>
      <c r="G33" s="3">
        <f>+E33-F33</f>
        <v>-1.1900000000000244E-3</v>
      </c>
    </row>
    <row r="34" spans="1:9" x14ac:dyDescent="0.15">
      <c r="A34" s="1" t="s">
        <v>454</v>
      </c>
      <c r="B34" t="s">
        <v>406</v>
      </c>
      <c r="C34" t="s">
        <v>405</v>
      </c>
      <c r="D34" t="s">
        <v>64</v>
      </c>
      <c r="E34" s="3">
        <v>0.64815</v>
      </c>
      <c r="F34" s="3">
        <v>0.65190000000000003</v>
      </c>
      <c r="G34" s="3">
        <f>+E34-F34</f>
        <v>-3.7500000000000311E-3</v>
      </c>
    </row>
    <row r="35" spans="1:9" x14ac:dyDescent="0.15">
      <c r="A35" s="1" t="s">
        <v>454</v>
      </c>
      <c r="B35" t="s">
        <v>140</v>
      </c>
      <c r="C35" t="s">
        <v>141</v>
      </c>
      <c r="D35" t="s">
        <v>77</v>
      </c>
      <c r="E35" s="3">
        <v>0.64815</v>
      </c>
      <c r="F35" s="3">
        <v>0.65190000000000003</v>
      </c>
      <c r="G35" s="3">
        <f>+E35-F35</f>
        <v>-3.7500000000000311E-3</v>
      </c>
    </row>
    <row r="36" spans="1:9" x14ac:dyDescent="0.15">
      <c r="A36" s="1" t="s">
        <v>525</v>
      </c>
      <c r="B36" t="s">
        <v>505</v>
      </c>
      <c r="C36" t="s">
        <v>504</v>
      </c>
      <c r="D36" t="s">
        <v>89</v>
      </c>
      <c r="E36" s="3">
        <v>0.65525999999999995</v>
      </c>
      <c r="F36" s="4">
        <v>0.66</v>
      </c>
      <c r="G36" s="3">
        <f>+E36-F36</f>
        <v>-4.7400000000000775E-3</v>
      </c>
    </row>
    <row r="37" spans="1:9" x14ac:dyDescent="0.15">
      <c r="A37" s="1" t="s">
        <v>525</v>
      </c>
      <c r="B37" t="s">
        <v>522</v>
      </c>
      <c r="C37" t="s">
        <v>521</v>
      </c>
      <c r="D37" t="s">
        <v>77</v>
      </c>
      <c r="E37" s="4">
        <v>0.65</v>
      </c>
      <c r="F37" s="4">
        <v>0.66</v>
      </c>
      <c r="G37" s="3">
        <f>+E37-F37</f>
        <v>-1.0000000000000009E-2</v>
      </c>
    </row>
    <row r="38" spans="1:9" x14ac:dyDescent="0.15">
      <c r="A38" s="1" t="s">
        <v>393</v>
      </c>
      <c r="B38" t="s">
        <v>382</v>
      </c>
      <c r="C38" t="s">
        <v>381</v>
      </c>
      <c r="D38" t="s">
        <v>367</v>
      </c>
      <c r="E38" s="3">
        <v>0.62885000000000002</v>
      </c>
      <c r="F38" s="3">
        <v>0.64300000000000002</v>
      </c>
      <c r="G38" s="3">
        <f>+E38-F38</f>
        <v>-1.4149999999999996E-2</v>
      </c>
    </row>
    <row r="39" spans="1:9" x14ac:dyDescent="0.15">
      <c r="A39" s="1" t="s">
        <v>525</v>
      </c>
      <c r="B39" t="s">
        <v>70</v>
      </c>
      <c r="C39" t="s">
        <v>71</v>
      </c>
      <c r="D39" t="s">
        <v>89</v>
      </c>
      <c r="E39" s="3">
        <v>0.64473999999999998</v>
      </c>
      <c r="F39" s="4">
        <v>0.66</v>
      </c>
      <c r="G39" s="3">
        <f>+E39-F39</f>
        <v>-1.5260000000000051E-2</v>
      </c>
      <c r="H39" s="1"/>
      <c r="I39" s="1"/>
    </row>
    <row r="40" spans="1:9" x14ac:dyDescent="0.15">
      <c r="A40" s="1" t="s">
        <v>525</v>
      </c>
      <c r="B40" t="s">
        <v>484</v>
      </c>
      <c r="C40" t="s">
        <v>483</v>
      </c>
      <c r="D40" t="s">
        <v>456</v>
      </c>
      <c r="E40" s="3">
        <v>0.64210999999999996</v>
      </c>
      <c r="F40" s="4">
        <v>0.66</v>
      </c>
      <c r="G40" s="3">
        <f>+E40-F40</f>
        <v>-1.7890000000000073E-2</v>
      </c>
    </row>
    <row r="41" spans="1:9" x14ac:dyDescent="0.15">
      <c r="A41" s="1" t="s">
        <v>535</v>
      </c>
      <c r="B41" t="s">
        <v>47</v>
      </c>
      <c r="C41" t="s">
        <v>48</v>
      </c>
      <c r="D41" t="s">
        <v>317</v>
      </c>
      <c r="E41" s="3">
        <v>0.63478000000000001</v>
      </c>
      <c r="F41" s="3">
        <v>0.65429999999999999</v>
      </c>
      <c r="G41" s="3">
        <f>+E41-F41</f>
        <v>-1.9519999999999982E-2</v>
      </c>
    </row>
    <row r="42" spans="1:9" x14ac:dyDescent="0.15">
      <c r="A42" s="1" t="s">
        <v>454</v>
      </c>
      <c r="B42" t="s">
        <v>185</v>
      </c>
      <c r="C42" t="s">
        <v>186</v>
      </c>
      <c r="D42" t="s">
        <v>64</v>
      </c>
      <c r="E42" s="3">
        <v>0.62963000000000002</v>
      </c>
      <c r="F42" s="3">
        <v>0.65190000000000003</v>
      </c>
      <c r="G42" s="3">
        <f>+E42-F42</f>
        <v>-2.2270000000000012E-2</v>
      </c>
    </row>
    <row r="43" spans="1:9" x14ac:dyDescent="0.15">
      <c r="A43" s="1" t="s">
        <v>393</v>
      </c>
      <c r="B43" t="s">
        <v>341</v>
      </c>
      <c r="C43" t="s">
        <v>354</v>
      </c>
      <c r="D43" t="s">
        <v>367</v>
      </c>
      <c r="E43" s="3">
        <v>0.61731000000000003</v>
      </c>
      <c r="F43" s="3">
        <v>0.64300000000000002</v>
      </c>
      <c r="G43" s="3">
        <f>+E43-F43</f>
        <v>-2.5689999999999991E-2</v>
      </c>
    </row>
    <row r="44" spans="1:9" x14ac:dyDescent="0.15">
      <c r="A44" s="1" t="s">
        <v>525</v>
      </c>
      <c r="B44" t="s">
        <v>433</v>
      </c>
      <c r="C44" t="s">
        <v>432</v>
      </c>
      <c r="D44" t="s">
        <v>64</v>
      </c>
      <c r="E44" s="3">
        <v>0.63421000000000005</v>
      </c>
      <c r="F44" s="4">
        <v>0.66</v>
      </c>
      <c r="G44" s="3">
        <f>+E44-F44</f>
        <v>-2.578999999999998E-2</v>
      </c>
    </row>
    <row r="45" spans="1:9" x14ac:dyDescent="0.15">
      <c r="A45" s="1" t="s">
        <v>454</v>
      </c>
      <c r="B45" t="s">
        <v>422</v>
      </c>
      <c r="C45" t="s">
        <v>442</v>
      </c>
      <c r="D45" t="s">
        <v>441</v>
      </c>
      <c r="E45" s="3">
        <v>0.62592999999999999</v>
      </c>
      <c r="F45" s="3">
        <v>0.65190000000000003</v>
      </c>
      <c r="G45" s="3">
        <f>+E45-F45</f>
        <v>-2.5970000000000049E-2</v>
      </c>
    </row>
    <row r="46" spans="1:9" x14ac:dyDescent="0.15">
      <c r="A46" s="1" t="s">
        <v>535</v>
      </c>
      <c r="B46" t="s">
        <v>61</v>
      </c>
      <c r="C46" t="s">
        <v>62</v>
      </c>
      <c r="D46" t="s">
        <v>317</v>
      </c>
      <c r="E46" s="3">
        <v>0.62609000000000004</v>
      </c>
      <c r="F46" s="3">
        <v>0.65429999999999999</v>
      </c>
      <c r="G46" s="3">
        <f>+E46-F46</f>
        <v>-2.8209999999999957E-2</v>
      </c>
    </row>
    <row r="47" spans="1:9" x14ac:dyDescent="0.15">
      <c r="A47" s="1" t="s">
        <v>525</v>
      </c>
      <c r="B47" t="s">
        <v>438</v>
      </c>
      <c r="C47" t="s">
        <v>437</v>
      </c>
      <c r="D47" t="s">
        <v>473</v>
      </c>
      <c r="E47" s="3">
        <v>0.62895000000000001</v>
      </c>
      <c r="F47" s="4">
        <v>0.66</v>
      </c>
      <c r="G47" s="3">
        <f>+E47-F47</f>
        <v>-3.1050000000000022E-2</v>
      </c>
    </row>
    <row r="48" spans="1:9" x14ac:dyDescent="0.15">
      <c r="A48" s="1" t="s">
        <v>525</v>
      </c>
      <c r="B48" t="s">
        <v>185</v>
      </c>
      <c r="C48" t="s">
        <v>186</v>
      </c>
      <c r="D48" t="s">
        <v>89</v>
      </c>
      <c r="E48" s="3">
        <v>0.62895000000000001</v>
      </c>
      <c r="F48" s="4">
        <v>0.66</v>
      </c>
      <c r="G48" s="3">
        <f>+E48-F48</f>
        <v>-3.1050000000000022E-2</v>
      </c>
    </row>
    <row r="49" spans="1:9" x14ac:dyDescent="0.15">
      <c r="A49" s="1" t="s">
        <v>454</v>
      </c>
      <c r="B49" t="s">
        <v>433</v>
      </c>
      <c r="C49" t="s">
        <v>432</v>
      </c>
      <c r="D49" t="s">
        <v>430</v>
      </c>
      <c r="E49" s="3">
        <v>0.61667000000000005</v>
      </c>
      <c r="F49" s="3">
        <v>0.65190000000000003</v>
      </c>
      <c r="G49" s="3">
        <f>+E49-F49</f>
        <v>-3.5229999999999984E-2</v>
      </c>
    </row>
    <row r="50" spans="1:9" x14ac:dyDescent="0.15">
      <c r="A50" s="1" t="s">
        <v>393</v>
      </c>
      <c r="B50" t="s">
        <v>327</v>
      </c>
      <c r="C50" t="s">
        <v>328</v>
      </c>
      <c r="D50" t="s">
        <v>371</v>
      </c>
      <c r="E50" s="3">
        <v>0.60768999999999995</v>
      </c>
      <c r="F50" s="3">
        <v>0.64300000000000002</v>
      </c>
      <c r="G50" s="3">
        <f>+E50-F50</f>
        <v>-3.5310000000000064E-2</v>
      </c>
    </row>
    <row r="51" spans="1:9" x14ac:dyDescent="0.15">
      <c r="A51" s="1" t="s">
        <v>454</v>
      </c>
      <c r="B51" t="s">
        <v>415</v>
      </c>
      <c r="C51" t="s">
        <v>414</v>
      </c>
      <c r="D51" t="s">
        <v>317</v>
      </c>
      <c r="E51" s="3">
        <v>0.61480999999999997</v>
      </c>
      <c r="F51" s="3">
        <v>0.65190000000000003</v>
      </c>
      <c r="G51" s="3">
        <f>+E51-F51</f>
        <v>-3.7090000000000067E-2</v>
      </c>
    </row>
    <row r="52" spans="1:9" x14ac:dyDescent="0.15">
      <c r="A52" s="1" t="s">
        <v>361</v>
      </c>
      <c r="B52" t="s">
        <v>327</v>
      </c>
      <c r="C52" t="s">
        <v>328</v>
      </c>
      <c r="D52" t="s">
        <v>351</v>
      </c>
      <c r="E52" s="3">
        <v>0.62187999999999999</v>
      </c>
      <c r="F52" s="3">
        <v>0.65900000000000003</v>
      </c>
      <c r="G52" s="3">
        <f>+E52-F52</f>
        <v>-3.7120000000000042E-2</v>
      </c>
      <c r="H52" s="1"/>
      <c r="I52" s="1"/>
    </row>
    <row r="53" spans="1:9" x14ac:dyDescent="0.15">
      <c r="A53" s="1" t="s">
        <v>525</v>
      </c>
      <c r="B53" t="s">
        <v>489</v>
      </c>
      <c r="C53" t="s">
        <v>488</v>
      </c>
      <c r="D53" t="s">
        <v>456</v>
      </c>
      <c r="E53" s="3">
        <v>0.61841999999999997</v>
      </c>
      <c r="F53" s="4">
        <v>0.66</v>
      </c>
      <c r="G53" s="3">
        <f>+E53-F53</f>
        <v>-4.1580000000000061E-2</v>
      </c>
    </row>
    <row r="54" spans="1:9" x14ac:dyDescent="0.15">
      <c r="A54" s="1" t="s">
        <v>525</v>
      </c>
      <c r="B54" t="s">
        <v>514</v>
      </c>
      <c r="C54" t="s">
        <v>513</v>
      </c>
      <c r="D54" t="s">
        <v>317</v>
      </c>
      <c r="E54" s="3">
        <v>0.60526000000000002</v>
      </c>
      <c r="F54" s="4">
        <v>0.66</v>
      </c>
      <c r="G54" s="3">
        <f>+E54-F54</f>
        <v>-5.4740000000000011E-2</v>
      </c>
    </row>
    <row r="55" spans="1:9" x14ac:dyDescent="0.15">
      <c r="A55" s="1" t="s">
        <v>525</v>
      </c>
      <c r="B55" t="s">
        <v>61</v>
      </c>
      <c r="C55" t="s">
        <v>62</v>
      </c>
      <c r="D55" t="s">
        <v>508</v>
      </c>
      <c r="E55" s="4">
        <v>0.6</v>
      </c>
      <c r="F55" s="4">
        <v>0.66</v>
      </c>
      <c r="G55" s="3">
        <f>+E55-F55</f>
        <v>-6.0000000000000053E-2</v>
      </c>
    </row>
    <row r="56" spans="1:9" x14ac:dyDescent="0.15">
      <c r="A56" s="1" t="s">
        <v>525</v>
      </c>
      <c r="B56" t="s">
        <v>197</v>
      </c>
      <c r="C56" t="s">
        <v>459</v>
      </c>
      <c r="D56" t="s">
        <v>456</v>
      </c>
      <c r="E56" s="3">
        <v>0.58842000000000005</v>
      </c>
      <c r="F56" s="4">
        <v>0.66</v>
      </c>
      <c r="G56" s="3">
        <f>+E56-F56</f>
        <v>-7.1579999999999977E-2</v>
      </c>
    </row>
    <row r="57" spans="1:9" x14ac:dyDescent="0.15">
      <c r="A57" s="1" t="s">
        <v>454</v>
      </c>
      <c r="B57" t="s">
        <v>104</v>
      </c>
      <c r="C57" t="s">
        <v>100</v>
      </c>
      <c r="D57" t="s">
        <v>410</v>
      </c>
      <c r="E57" s="3">
        <v>0.56111</v>
      </c>
      <c r="F57" s="3">
        <v>0.65190000000000003</v>
      </c>
      <c r="G57" s="3">
        <f>+E57-F57</f>
        <v>-9.0790000000000037E-2</v>
      </c>
    </row>
    <row r="58" spans="1:9" x14ac:dyDescent="0.15">
      <c r="A58" s="1"/>
      <c r="F58" s="3"/>
      <c r="G58" s="3"/>
    </row>
    <row r="59" spans="1:9" x14ac:dyDescent="0.15">
      <c r="A59" s="1"/>
      <c r="F59" s="4"/>
      <c r="G59" s="3"/>
    </row>
  </sheetData>
  <sortState xmlns:xlrd2="http://schemas.microsoft.com/office/spreadsheetml/2017/richdata2" ref="A6:G59">
    <sortCondition descending="1" ref="G6:G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BC9C4-1B83-4FBD-BA85-9C190188D14A}">
  <dimension ref="A4:I88"/>
  <sheetViews>
    <sheetView workbookViewId="0">
      <selection activeCell="B6" sqref="B6:H17"/>
    </sheetView>
  </sheetViews>
  <sheetFormatPr defaultRowHeight="10.5" x14ac:dyDescent="0.15"/>
  <cols>
    <col min="1" max="2" width="15" customWidth="1"/>
    <col min="3" max="4" width="20" customWidth="1"/>
    <col min="5" max="5" width="15.85546875" customWidth="1"/>
    <col min="7" max="7" width="12.140625" customWidth="1"/>
  </cols>
  <sheetData>
    <row r="4" spans="1:9" x14ac:dyDescent="0.15">
      <c r="A4" s="1"/>
      <c r="B4" s="1"/>
      <c r="C4" s="1"/>
    </row>
    <row r="5" spans="1:9" x14ac:dyDescent="0.15">
      <c r="A5" s="1" t="s">
        <v>8</v>
      </c>
      <c r="B5" s="1" t="s">
        <v>9</v>
      </c>
      <c r="C5" s="1" t="s">
        <v>10</v>
      </c>
      <c r="D5" s="1" t="s">
        <v>14</v>
      </c>
      <c r="E5" s="1" t="s">
        <v>15</v>
      </c>
      <c r="F5" s="1" t="s">
        <v>813</v>
      </c>
      <c r="G5" s="5" t="s">
        <v>814</v>
      </c>
      <c r="H5" s="1" t="s">
        <v>815</v>
      </c>
      <c r="I5" s="1"/>
    </row>
    <row r="6" spans="1:9" x14ac:dyDescent="0.15">
      <c r="A6" s="1" t="s">
        <v>779</v>
      </c>
      <c r="B6" t="s">
        <v>377</v>
      </c>
      <c r="C6" t="s">
        <v>725</v>
      </c>
      <c r="D6" t="s">
        <v>239</v>
      </c>
      <c r="E6" s="3">
        <v>0.72726999999999997</v>
      </c>
      <c r="F6" s="3">
        <v>0.60680000000000001</v>
      </c>
      <c r="G6" s="3">
        <f>+E6-F6</f>
        <v>0.12046999999999997</v>
      </c>
      <c r="H6" s="7">
        <v>10</v>
      </c>
    </row>
    <row r="7" spans="1:9" x14ac:dyDescent="0.15">
      <c r="A7" s="1" t="s">
        <v>737</v>
      </c>
      <c r="B7" t="s">
        <v>640</v>
      </c>
      <c r="C7" t="s">
        <v>639</v>
      </c>
      <c r="D7" t="s">
        <v>217</v>
      </c>
      <c r="E7" s="3">
        <v>0.74807999999999997</v>
      </c>
      <c r="F7" s="3">
        <v>0.65869999999999995</v>
      </c>
      <c r="G7" s="3">
        <f>+E7-F7</f>
        <v>8.9380000000000015E-2</v>
      </c>
      <c r="H7" s="7">
        <v>9</v>
      </c>
      <c r="I7" s="1"/>
    </row>
    <row r="8" spans="1:9" x14ac:dyDescent="0.15">
      <c r="A8" s="1" t="s">
        <v>737</v>
      </c>
      <c r="B8" t="s">
        <v>635</v>
      </c>
      <c r="C8" t="s">
        <v>662</v>
      </c>
      <c r="D8" t="s">
        <v>217</v>
      </c>
      <c r="E8" s="3">
        <v>0.73077000000000003</v>
      </c>
      <c r="F8" s="3">
        <v>0.65869999999999995</v>
      </c>
      <c r="G8" s="3">
        <f>+E8-F8</f>
        <v>7.2070000000000078E-2</v>
      </c>
      <c r="H8" s="7">
        <v>8</v>
      </c>
    </row>
    <row r="9" spans="1:9" x14ac:dyDescent="0.15">
      <c r="A9" s="1" t="s">
        <v>668</v>
      </c>
      <c r="B9" t="s">
        <v>635</v>
      </c>
      <c r="C9" t="s">
        <v>634</v>
      </c>
      <c r="D9" t="s">
        <v>303</v>
      </c>
      <c r="E9" s="3">
        <v>0.70191999999999999</v>
      </c>
      <c r="F9" s="3">
        <v>0.63729999999999998</v>
      </c>
      <c r="G9" s="3">
        <f>+E9-F9</f>
        <v>6.4620000000000011E-2</v>
      </c>
      <c r="H9" s="7">
        <v>7</v>
      </c>
    </row>
    <row r="10" spans="1:9" x14ac:dyDescent="0.15">
      <c r="A10" s="1" t="s">
        <v>737</v>
      </c>
      <c r="B10" t="s">
        <v>635</v>
      </c>
      <c r="C10" t="s">
        <v>634</v>
      </c>
      <c r="D10" t="s">
        <v>213</v>
      </c>
      <c r="E10" s="3">
        <v>0.71923000000000004</v>
      </c>
      <c r="F10" s="3">
        <v>0.65869999999999995</v>
      </c>
      <c r="G10" s="3">
        <f>+E10-F10</f>
        <v>6.0530000000000084E-2</v>
      </c>
      <c r="H10" s="7"/>
    </row>
    <row r="11" spans="1:9" x14ac:dyDescent="0.15">
      <c r="A11" s="1" t="s">
        <v>779</v>
      </c>
      <c r="B11" t="s">
        <v>776</v>
      </c>
      <c r="C11" t="s">
        <v>775</v>
      </c>
      <c r="D11" t="s">
        <v>64</v>
      </c>
      <c r="E11" s="3">
        <v>0.66135999999999995</v>
      </c>
      <c r="F11" s="3">
        <v>0.60680000000000001</v>
      </c>
      <c r="G11" s="3">
        <f>+E11-F11</f>
        <v>5.4559999999999942E-2</v>
      </c>
      <c r="H11" s="7">
        <v>6</v>
      </c>
    </row>
    <row r="12" spans="1:9" x14ac:dyDescent="0.15">
      <c r="A12" s="1" t="s">
        <v>779</v>
      </c>
      <c r="B12" t="s">
        <v>140</v>
      </c>
      <c r="C12" t="s">
        <v>141</v>
      </c>
      <c r="D12" t="s">
        <v>64</v>
      </c>
      <c r="E12" s="3">
        <v>0.66135999999999995</v>
      </c>
      <c r="F12" s="3">
        <v>0.60680000000000001</v>
      </c>
      <c r="G12" s="3">
        <f>+E12-F12</f>
        <v>5.4559999999999942E-2</v>
      </c>
      <c r="H12" s="7">
        <v>5</v>
      </c>
    </row>
    <row r="13" spans="1:9" x14ac:dyDescent="0.15">
      <c r="A13" s="1" t="s">
        <v>737</v>
      </c>
      <c r="B13" t="s">
        <v>377</v>
      </c>
      <c r="C13" t="s">
        <v>725</v>
      </c>
      <c r="D13" t="s">
        <v>264</v>
      </c>
      <c r="E13" s="3">
        <v>0.71153999999999995</v>
      </c>
      <c r="F13" s="3">
        <v>0.65869999999999995</v>
      </c>
      <c r="G13" s="3">
        <f>+E13-F13</f>
        <v>5.2839999999999998E-2</v>
      </c>
      <c r="H13" s="7"/>
    </row>
    <row r="14" spans="1:9" x14ac:dyDescent="0.15">
      <c r="A14" s="1" t="s">
        <v>737</v>
      </c>
      <c r="B14" t="s">
        <v>279</v>
      </c>
      <c r="C14" t="s">
        <v>280</v>
      </c>
      <c r="D14" t="s">
        <v>213</v>
      </c>
      <c r="E14" s="3">
        <v>0.71153999999999995</v>
      </c>
      <c r="F14" s="3">
        <v>0.65869999999999995</v>
      </c>
      <c r="G14" s="3">
        <f>+E14-F14</f>
        <v>5.2839999999999998E-2</v>
      </c>
      <c r="H14" s="7">
        <v>4</v>
      </c>
    </row>
    <row r="15" spans="1:9" x14ac:dyDescent="0.15">
      <c r="A15" s="1" t="s">
        <v>809</v>
      </c>
      <c r="B15" t="s">
        <v>797</v>
      </c>
      <c r="C15" t="s">
        <v>796</v>
      </c>
      <c r="D15" t="s">
        <v>170</v>
      </c>
      <c r="E15" s="3">
        <v>0.69130000000000003</v>
      </c>
      <c r="F15" s="3">
        <v>0.6502</v>
      </c>
      <c r="G15" s="3">
        <f>+E15-F15</f>
        <v>4.1100000000000025E-2</v>
      </c>
      <c r="H15" s="7">
        <v>3</v>
      </c>
    </row>
    <row r="16" spans="1:9" x14ac:dyDescent="0.15">
      <c r="A16" s="1" t="s">
        <v>779</v>
      </c>
      <c r="B16" t="s">
        <v>422</v>
      </c>
      <c r="C16" t="s">
        <v>421</v>
      </c>
      <c r="D16" t="s">
        <v>89</v>
      </c>
      <c r="E16" s="3">
        <v>0.64544999999999997</v>
      </c>
      <c r="F16" s="3">
        <v>0.60680000000000001</v>
      </c>
      <c r="G16" s="3">
        <f>+E16-F16</f>
        <v>3.8649999999999962E-2</v>
      </c>
      <c r="H16" s="7">
        <v>2</v>
      </c>
    </row>
    <row r="17" spans="1:9" x14ac:dyDescent="0.15">
      <c r="A17" s="1" t="s">
        <v>668</v>
      </c>
      <c r="B17" t="s">
        <v>631</v>
      </c>
      <c r="C17" t="s">
        <v>630</v>
      </c>
      <c r="D17" t="s">
        <v>357</v>
      </c>
      <c r="E17" s="3">
        <v>0.66537999999999997</v>
      </c>
      <c r="F17" s="3">
        <v>0.63729999999999998</v>
      </c>
      <c r="G17" s="3">
        <f>+E17-F17</f>
        <v>2.8079999999999994E-2</v>
      </c>
      <c r="H17" s="7">
        <v>1</v>
      </c>
    </row>
    <row r="18" spans="1:9" x14ac:dyDescent="0.15">
      <c r="A18" s="1" t="s">
        <v>809</v>
      </c>
      <c r="B18" t="s">
        <v>124</v>
      </c>
      <c r="C18" t="s">
        <v>125</v>
      </c>
      <c r="D18" t="s">
        <v>27</v>
      </c>
      <c r="E18" s="3">
        <v>0.67825999999999997</v>
      </c>
      <c r="F18" s="3">
        <v>0.6502</v>
      </c>
      <c r="G18" s="3">
        <f>+E18-F18</f>
        <v>2.8059999999999974E-2</v>
      </c>
    </row>
    <row r="19" spans="1:9" x14ac:dyDescent="0.15">
      <c r="A19" s="1" t="s">
        <v>668</v>
      </c>
      <c r="B19" t="s">
        <v>625</v>
      </c>
      <c r="C19" t="s">
        <v>258</v>
      </c>
      <c r="D19" t="s">
        <v>357</v>
      </c>
      <c r="E19" s="3">
        <v>0.65769</v>
      </c>
      <c r="F19" s="3">
        <v>0.63729999999999998</v>
      </c>
      <c r="G19" s="3">
        <f>+E19-F19</f>
        <v>2.0390000000000019E-2</v>
      </c>
    </row>
    <row r="20" spans="1:9" x14ac:dyDescent="0.15">
      <c r="A20" s="1" t="s">
        <v>779</v>
      </c>
      <c r="B20" t="s">
        <v>99</v>
      </c>
      <c r="C20" t="s">
        <v>100</v>
      </c>
      <c r="D20" t="s">
        <v>456</v>
      </c>
      <c r="E20" s="3">
        <v>0.625</v>
      </c>
      <c r="F20" s="3">
        <v>0.60680000000000001</v>
      </c>
      <c r="G20" s="3">
        <f>+E20-F20</f>
        <v>1.8199999999999994E-2</v>
      </c>
    </row>
    <row r="21" spans="1:9" x14ac:dyDescent="0.15">
      <c r="A21" s="1" t="s">
        <v>737</v>
      </c>
      <c r="B21" t="s">
        <v>422</v>
      </c>
      <c r="C21" t="s">
        <v>421</v>
      </c>
      <c r="D21" t="s">
        <v>27</v>
      </c>
      <c r="E21" s="3">
        <v>0.67500000000000004</v>
      </c>
      <c r="F21" s="3">
        <v>0.65869999999999995</v>
      </c>
      <c r="G21" s="3">
        <f>+E21-F21</f>
        <v>1.6300000000000092E-2</v>
      </c>
    </row>
    <row r="22" spans="1:9" x14ac:dyDescent="0.15">
      <c r="A22" s="1" t="s">
        <v>809</v>
      </c>
      <c r="B22" t="s">
        <v>786</v>
      </c>
      <c r="C22" t="s">
        <v>785</v>
      </c>
      <c r="D22" t="s">
        <v>27</v>
      </c>
      <c r="E22" s="3">
        <v>0.66522000000000003</v>
      </c>
      <c r="F22" s="3">
        <v>0.6502</v>
      </c>
      <c r="G22" s="3">
        <f>+E22-F22</f>
        <v>1.5020000000000033E-2</v>
      </c>
    </row>
    <row r="23" spans="1:9" x14ac:dyDescent="0.15">
      <c r="A23" s="1" t="s">
        <v>779</v>
      </c>
      <c r="B23" t="s">
        <v>717</v>
      </c>
      <c r="C23" t="s">
        <v>716</v>
      </c>
      <c r="D23" t="s">
        <v>441</v>
      </c>
      <c r="E23" s="3">
        <v>0.62044999999999995</v>
      </c>
      <c r="F23" s="3">
        <v>0.60680000000000001</v>
      </c>
      <c r="G23" s="3">
        <f>+E23-F23</f>
        <v>1.364999999999994E-2</v>
      </c>
    </row>
    <row r="24" spans="1:9" x14ac:dyDescent="0.15">
      <c r="A24" s="1" t="s">
        <v>668</v>
      </c>
      <c r="B24" t="s">
        <v>640</v>
      </c>
      <c r="C24" t="s">
        <v>639</v>
      </c>
      <c r="D24" t="s">
        <v>638</v>
      </c>
      <c r="E24" s="4">
        <v>0.65</v>
      </c>
      <c r="F24" s="3">
        <v>0.63729999999999998</v>
      </c>
      <c r="G24" s="3">
        <f>+E24-F24</f>
        <v>1.2700000000000045E-2</v>
      </c>
    </row>
    <row r="25" spans="1:9" x14ac:dyDescent="0.15">
      <c r="A25" s="1" t="s">
        <v>668</v>
      </c>
      <c r="B25" t="s">
        <v>635</v>
      </c>
      <c r="C25" t="s">
        <v>662</v>
      </c>
      <c r="D25" t="s">
        <v>321</v>
      </c>
      <c r="E25" s="3">
        <v>0.64422999999999997</v>
      </c>
      <c r="F25" s="3">
        <v>0.63729999999999998</v>
      </c>
      <c r="G25" s="3">
        <f>+E25-F25</f>
        <v>6.9299999999999917E-3</v>
      </c>
    </row>
    <row r="26" spans="1:9" x14ac:dyDescent="0.15">
      <c r="A26" s="1" t="s">
        <v>809</v>
      </c>
      <c r="B26" t="s">
        <v>807</v>
      </c>
      <c r="C26" t="s">
        <v>806</v>
      </c>
      <c r="D26" t="s">
        <v>64</v>
      </c>
      <c r="E26" s="3">
        <v>0.65434999999999999</v>
      </c>
      <c r="F26" s="3">
        <v>0.6502</v>
      </c>
      <c r="G26" s="3">
        <f>+E26-F26</f>
        <v>4.149999999999987E-3</v>
      </c>
      <c r="H26" s="1"/>
      <c r="I26" s="1"/>
    </row>
    <row r="27" spans="1:9" x14ac:dyDescent="0.15">
      <c r="A27" s="1" t="s">
        <v>737</v>
      </c>
      <c r="B27" t="s">
        <v>251</v>
      </c>
      <c r="C27" t="s">
        <v>252</v>
      </c>
      <c r="D27" t="s">
        <v>153</v>
      </c>
      <c r="E27" s="3">
        <v>0.66154000000000002</v>
      </c>
      <c r="F27" s="3">
        <v>0.65869999999999995</v>
      </c>
      <c r="G27" s="3">
        <f>+E27-F27</f>
        <v>2.8400000000000647E-3</v>
      </c>
    </row>
    <row r="28" spans="1:9" x14ac:dyDescent="0.15">
      <c r="A28" s="1" t="s">
        <v>737</v>
      </c>
      <c r="B28" t="s">
        <v>704</v>
      </c>
      <c r="C28" t="s">
        <v>703</v>
      </c>
      <c r="D28" t="s">
        <v>64</v>
      </c>
      <c r="E28" s="3">
        <v>0.65961999999999998</v>
      </c>
      <c r="F28" s="3">
        <v>0.65869999999999995</v>
      </c>
      <c r="G28" s="3">
        <f>+E28-F28</f>
        <v>9.200000000000319E-4</v>
      </c>
    </row>
    <row r="29" spans="1:9" x14ac:dyDescent="0.15">
      <c r="A29" s="1" t="s">
        <v>627</v>
      </c>
      <c r="B29" t="s">
        <v>625</v>
      </c>
      <c r="C29" t="s">
        <v>258</v>
      </c>
      <c r="D29" t="s">
        <v>313</v>
      </c>
      <c r="E29" s="3">
        <v>0.67666999999999999</v>
      </c>
      <c r="F29" s="3">
        <v>0.67666999999999999</v>
      </c>
      <c r="G29" s="3">
        <f>+E29-F29</f>
        <v>0</v>
      </c>
    </row>
    <row r="30" spans="1:9" x14ac:dyDescent="0.15">
      <c r="A30" s="1" t="s">
        <v>809</v>
      </c>
      <c r="B30" t="s">
        <v>794</v>
      </c>
      <c r="C30" t="s">
        <v>793</v>
      </c>
      <c r="D30" t="s">
        <v>64</v>
      </c>
      <c r="E30" s="3">
        <v>0.64783000000000002</v>
      </c>
      <c r="F30" s="3">
        <v>0.6502</v>
      </c>
      <c r="G30" s="3">
        <f>+E30-F30</f>
        <v>-2.3699999999999832E-3</v>
      </c>
    </row>
    <row r="31" spans="1:9" x14ac:dyDescent="0.15">
      <c r="A31" s="1" t="s">
        <v>737</v>
      </c>
      <c r="B31" t="s">
        <v>635</v>
      </c>
      <c r="C31" t="s">
        <v>721</v>
      </c>
      <c r="D31" t="s">
        <v>27</v>
      </c>
      <c r="E31" s="3">
        <v>0.65576999999999996</v>
      </c>
      <c r="F31" s="3">
        <v>0.65869999999999995</v>
      </c>
      <c r="G31" s="3">
        <f>+E31-F31</f>
        <v>-2.9299999999999882E-3</v>
      </c>
    </row>
    <row r="32" spans="1:9" x14ac:dyDescent="0.15">
      <c r="A32" s="1" t="s">
        <v>809</v>
      </c>
      <c r="B32" t="s">
        <v>812</v>
      </c>
      <c r="C32" t="s">
        <v>782</v>
      </c>
      <c r="D32" t="s">
        <v>508</v>
      </c>
      <c r="E32" s="3">
        <v>0.64348000000000005</v>
      </c>
      <c r="F32" s="3">
        <v>0.6502</v>
      </c>
      <c r="G32" s="3">
        <f>+E32-F32</f>
        <v>-6.7199999999999482E-3</v>
      </c>
    </row>
    <row r="33" spans="1:9" x14ac:dyDescent="0.15">
      <c r="A33" s="1" t="s">
        <v>737</v>
      </c>
      <c r="B33" t="s">
        <v>717</v>
      </c>
      <c r="C33" t="s">
        <v>716</v>
      </c>
      <c r="D33" t="s">
        <v>89</v>
      </c>
      <c r="E33" s="3">
        <v>0.65192000000000005</v>
      </c>
      <c r="F33" s="3">
        <v>0.65869999999999995</v>
      </c>
      <c r="G33" s="3">
        <f>+E33-F33</f>
        <v>-6.7799999999998972E-3</v>
      </c>
    </row>
    <row r="34" spans="1:9" x14ac:dyDescent="0.15">
      <c r="A34" s="1" t="s">
        <v>737</v>
      </c>
      <c r="B34" t="s">
        <v>698</v>
      </c>
      <c r="C34" t="s">
        <v>697</v>
      </c>
      <c r="D34" t="s">
        <v>89</v>
      </c>
      <c r="E34" s="3">
        <v>0.65192000000000005</v>
      </c>
      <c r="F34" s="3">
        <v>0.65869999999999995</v>
      </c>
      <c r="G34" s="3">
        <f>+E34-F34</f>
        <v>-6.7799999999998972E-3</v>
      </c>
    </row>
    <row r="35" spans="1:9" x14ac:dyDescent="0.15">
      <c r="A35" s="1" t="s">
        <v>809</v>
      </c>
      <c r="B35" t="s">
        <v>760</v>
      </c>
      <c r="C35" t="s">
        <v>759</v>
      </c>
      <c r="D35" t="s">
        <v>89</v>
      </c>
      <c r="E35" s="3">
        <v>0.63478000000000001</v>
      </c>
      <c r="F35" s="3">
        <v>0.6502</v>
      </c>
      <c r="G35" s="3">
        <f>+E35-F35</f>
        <v>-1.5419999999999989E-2</v>
      </c>
    </row>
    <row r="36" spans="1:9" x14ac:dyDescent="0.15">
      <c r="A36" s="1" t="s">
        <v>737</v>
      </c>
      <c r="B36" t="s">
        <v>658</v>
      </c>
      <c r="C36" t="s">
        <v>656</v>
      </c>
      <c r="D36" t="s">
        <v>64</v>
      </c>
      <c r="E36" s="3">
        <v>0.64231000000000005</v>
      </c>
      <c r="F36" s="3">
        <v>0.65869999999999995</v>
      </c>
      <c r="G36" s="3">
        <f>+E36-F36</f>
        <v>-1.6389999999999905E-2</v>
      </c>
    </row>
    <row r="37" spans="1:9" x14ac:dyDescent="0.15">
      <c r="A37" s="1" t="s">
        <v>737</v>
      </c>
      <c r="B37" t="s">
        <v>712</v>
      </c>
      <c r="C37" t="s">
        <v>711</v>
      </c>
      <c r="D37" t="s">
        <v>473</v>
      </c>
      <c r="E37" s="3">
        <v>0.63846000000000003</v>
      </c>
      <c r="F37" s="3">
        <v>0.65869999999999995</v>
      </c>
      <c r="G37" s="3">
        <f>+E37-F37</f>
        <v>-2.0239999999999925E-2</v>
      </c>
    </row>
    <row r="38" spans="1:9" x14ac:dyDescent="0.15">
      <c r="A38" s="1" t="s">
        <v>779</v>
      </c>
      <c r="B38" t="s">
        <v>712</v>
      </c>
      <c r="C38" t="s">
        <v>711</v>
      </c>
      <c r="D38" t="s">
        <v>303</v>
      </c>
      <c r="E38" s="3">
        <v>0.58635999999999999</v>
      </c>
      <c r="F38" s="3">
        <v>0.60680000000000001</v>
      </c>
      <c r="G38" s="3">
        <f>+E38-F38</f>
        <v>-2.0440000000000014E-2</v>
      </c>
    </row>
    <row r="39" spans="1:9" x14ac:dyDescent="0.15">
      <c r="A39" s="1" t="s">
        <v>779</v>
      </c>
      <c r="B39" t="s">
        <v>768</v>
      </c>
      <c r="C39" t="s">
        <v>767</v>
      </c>
      <c r="D39" t="s">
        <v>508</v>
      </c>
      <c r="E39" s="3">
        <v>0.58182</v>
      </c>
      <c r="F39" s="3">
        <v>0.60680000000000001</v>
      </c>
      <c r="G39" s="3">
        <f>+E39-F39</f>
        <v>-2.4980000000000002E-2</v>
      </c>
    </row>
    <row r="40" spans="1:9" x14ac:dyDescent="0.15">
      <c r="A40" s="1" t="s">
        <v>668</v>
      </c>
      <c r="B40" t="s">
        <v>279</v>
      </c>
      <c r="C40" t="s">
        <v>280</v>
      </c>
      <c r="D40" t="s">
        <v>562</v>
      </c>
      <c r="E40" s="3">
        <v>0.61153999999999997</v>
      </c>
      <c r="F40" s="3">
        <v>0.63729999999999998</v>
      </c>
      <c r="G40" s="3">
        <f>+E40-F40</f>
        <v>-2.5760000000000005E-2</v>
      </c>
      <c r="H40" s="1"/>
      <c r="I40" s="1"/>
    </row>
    <row r="41" spans="1:9" x14ac:dyDescent="0.15">
      <c r="A41" s="1" t="s">
        <v>737</v>
      </c>
      <c r="B41" t="s">
        <v>135</v>
      </c>
      <c r="C41" t="s">
        <v>136</v>
      </c>
      <c r="D41" t="s">
        <v>473</v>
      </c>
      <c r="E41" s="3">
        <v>0.63268999999999997</v>
      </c>
      <c r="F41" s="3">
        <v>0.65869999999999995</v>
      </c>
      <c r="G41" s="3">
        <f>+E41-F41</f>
        <v>-2.6009999999999978E-2</v>
      </c>
    </row>
    <row r="42" spans="1:9" x14ac:dyDescent="0.15">
      <c r="A42" s="1" t="s">
        <v>779</v>
      </c>
      <c r="B42" t="s">
        <v>773</v>
      </c>
      <c r="C42" t="s">
        <v>772</v>
      </c>
      <c r="D42" t="s">
        <v>508</v>
      </c>
      <c r="E42" s="3">
        <v>0.57726999999999995</v>
      </c>
      <c r="F42" s="3">
        <v>0.60680000000000001</v>
      </c>
      <c r="G42" s="3">
        <f>+E42-F42</f>
        <v>-2.9530000000000056E-2</v>
      </c>
    </row>
    <row r="43" spans="1:9" x14ac:dyDescent="0.15">
      <c r="A43" s="1" t="s">
        <v>809</v>
      </c>
      <c r="B43" t="s">
        <v>800</v>
      </c>
      <c r="C43" t="s">
        <v>799</v>
      </c>
      <c r="D43" t="s">
        <v>473</v>
      </c>
      <c r="E43" s="3">
        <v>0.61956999999999995</v>
      </c>
      <c r="F43" s="3">
        <v>0.6502</v>
      </c>
      <c r="G43" s="3">
        <f>+E43-F43</f>
        <v>-3.0630000000000046E-2</v>
      </c>
    </row>
    <row r="44" spans="1:9" x14ac:dyDescent="0.15">
      <c r="A44" s="1" t="s">
        <v>809</v>
      </c>
      <c r="B44" t="s">
        <v>790</v>
      </c>
      <c r="C44" t="s">
        <v>789</v>
      </c>
      <c r="D44" t="s">
        <v>473</v>
      </c>
      <c r="E44" s="3">
        <v>0.61738999999999999</v>
      </c>
      <c r="F44" s="3">
        <v>0.6502</v>
      </c>
      <c r="G44" s="3">
        <f>+E44-F44</f>
        <v>-3.2810000000000006E-2</v>
      </c>
    </row>
    <row r="45" spans="1:9" x14ac:dyDescent="0.15">
      <c r="A45" s="1" t="s">
        <v>737</v>
      </c>
      <c r="B45" t="s">
        <v>489</v>
      </c>
      <c r="C45" t="s">
        <v>707</v>
      </c>
      <c r="D45" t="s">
        <v>473</v>
      </c>
      <c r="E45" s="3">
        <v>0.61731000000000003</v>
      </c>
      <c r="F45" s="3">
        <v>0.65869999999999995</v>
      </c>
      <c r="G45" s="3">
        <f>+E45-F45</f>
        <v>-4.1389999999999927E-2</v>
      </c>
    </row>
    <row r="46" spans="1:9" x14ac:dyDescent="0.15">
      <c r="A46" s="1" t="s">
        <v>668</v>
      </c>
      <c r="B46" t="s">
        <v>658</v>
      </c>
      <c r="C46" t="s">
        <v>656</v>
      </c>
      <c r="D46" t="s">
        <v>371</v>
      </c>
      <c r="E46" s="3">
        <v>0.59231</v>
      </c>
      <c r="F46" s="3">
        <v>0.63729999999999998</v>
      </c>
      <c r="G46" s="3">
        <f>+E46-F46</f>
        <v>-4.4989999999999974E-2</v>
      </c>
    </row>
    <row r="47" spans="1:9" x14ac:dyDescent="0.15">
      <c r="A47" s="1" t="s">
        <v>737</v>
      </c>
      <c r="B47" t="s">
        <v>99</v>
      </c>
      <c r="C47" t="s">
        <v>100</v>
      </c>
      <c r="D47" t="s">
        <v>456</v>
      </c>
      <c r="E47" s="3">
        <v>0.60962000000000005</v>
      </c>
      <c r="F47" s="3">
        <v>0.65869999999999995</v>
      </c>
      <c r="G47" s="3">
        <f>+E47-F47</f>
        <v>-4.9079999999999901E-2</v>
      </c>
    </row>
    <row r="48" spans="1:9" x14ac:dyDescent="0.15">
      <c r="A48" s="1" t="s">
        <v>779</v>
      </c>
      <c r="B48" t="s">
        <v>422</v>
      </c>
      <c r="C48" t="s">
        <v>442</v>
      </c>
      <c r="D48" t="s">
        <v>410</v>
      </c>
      <c r="E48" s="3">
        <v>0.55227000000000004</v>
      </c>
      <c r="F48" s="3">
        <v>0.60680000000000001</v>
      </c>
      <c r="G48" s="3">
        <f>+E48-F48</f>
        <v>-5.4529999999999967E-2</v>
      </c>
    </row>
    <row r="49" spans="1:9" x14ac:dyDescent="0.15">
      <c r="A49" s="1" t="s">
        <v>779</v>
      </c>
      <c r="B49" t="s">
        <v>129</v>
      </c>
      <c r="C49" t="s">
        <v>130</v>
      </c>
      <c r="D49" t="s">
        <v>313</v>
      </c>
      <c r="E49" s="3">
        <v>0.54544999999999999</v>
      </c>
      <c r="F49" s="3">
        <v>0.60680000000000001</v>
      </c>
      <c r="G49" s="3">
        <f>+E49-F49</f>
        <v>-6.1350000000000016E-2</v>
      </c>
    </row>
    <row r="50" spans="1:9" x14ac:dyDescent="0.15">
      <c r="A50" s="1" t="s">
        <v>668</v>
      </c>
      <c r="B50" t="s">
        <v>438</v>
      </c>
      <c r="C50" t="s">
        <v>437</v>
      </c>
      <c r="D50" t="s">
        <v>644</v>
      </c>
      <c r="E50" s="3">
        <v>0.57499999999999996</v>
      </c>
      <c r="F50" s="3">
        <v>0.63729999999999998</v>
      </c>
      <c r="G50" s="3">
        <f>+E50-F50</f>
        <v>-6.2300000000000022E-2</v>
      </c>
    </row>
    <row r="51" spans="1:9" x14ac:dyDescent="0.15">
      <c r="A51" s="1" t="s">
        <v>737</v>
      </c>
      <c r="B51" t="s">
        <v>489</v>
      </c>
      <c r="C51" t="s">
        <v>488</v>
      </c>
      <c r="D51" t="s">
        <v>441</v>
      </c>
      <c r="E51" s="3">
        <v>0.58845999999999998</v>
      </c>
      <c r="F51" s="3">
        <v>0.65869999999999995</v>
      </c>
      <c r="G51" s="3">
        <f>+E51-F51</f>
        <v>-7.0239999999999969E-2</v>
      </c>
    </row>
    <row r="52" spans="1:9" x14ac:dyDescent="0.15">
      <c r="A52" s="1" t="s">
        <v>737</v>
      </c>
      <c r="B52" t="s">
        <v>438</v>
      </c>
      <c r="C52" t="s">
        <v>437</v>
      </c>
      <c r="D52" t="s">
        <v>430</v>
      </c>
      <c r="E52" s="4">
        <v>0.55000000000000004</v>
      </c>
      <c r="F52" s="3">
        <v>0.65869999999999995</v>
      </c>
      <c r="G52" s="3">
        <f>+E52-F52</f>
        <v>-0.10869999999999991</v>
      </c>
    </row>
    <row r="53" spans="1:9" x14ac:dyDescent="0.15">
      <c r="A53" s="1" t="s">
        <v>779</v>
      </c>
      <c r="B53" t="s">
        <v>760</v>
      </c>
      <c r="C53" t="s">
        <v>759</v>
      </c>
      <c r="D53" t="s">
        <v>313</v>
      </c>
      <c r="E53" s="3">
        <v>0.49773000000000001</v>
      </c>
      <c r="F53" s="3">
        <v>0.60680000000000001</v>
      </c>
      <c r="G53" s="3">
        <f>+E53-F53</f>
        <v>-0.10907</v>
      </c>
      <c r="H53" s="1"/>
      <c r="I53" s="1"/>
    </row>
    <row r="55" spans="1:9" x14ac:dyDescent="0.15">
      <c r="A55" s="1"/>
      <c r="B55" s="1"/>
      <c r="C55" s="1"/>
    </row>
    <row r="56" spans="1:9" x14ac:dyDescent="0.15">
      <c r="A56" s="1"/>
      <c r="B56" s="1"/>
      <c r="C56" s="1"/>
      <c r="D56" s="1"/>
      <c r="E56" s="1"/>
      <c r="F56" s="1"/>
      <c r="G56" s="1"/>
      <c r="H56" s="1"/>
      <c r="I56" s="1"/>
    </row>
    <row r="62" spans="1:9" x14ac:dyDescent="0.15">
      <c r="A62" s="1"/>
      <c r="B62" s="1"/>
      <c r="C62" s="1"/>
    </row>
    <row r="63" spans="1:9" x14ac:dyDescent="0.15">
      <c r="A63" s="1"/>
      <c r="B63" s="1"/>
      <c r="C63" s="1"/>
      <c r="D63" s="1"/>
      <c r="E63" s="1"/>
      <c r="F63" s="1"/>
      <c r="G63" s="1"/>
      <c r="H63" s="1"/>
      <c r="I63" s="1"/>
    </row>
    <row r="70" spans="1:9" x14ac:dyDescent="0.15">
      <c r="A70" s="1"/>
      <c r="B70" s="1"/>
      <c r="C70" s="1"/>
    </row>
    <row r="71" spans="1:9" x14ac:dyDescent="0.15">
      <c r="A71" s="1"/>
      <c r="B71" s="1"/>
      <c r="C71" s="1"/>
      <c r="D71" s="1"/>
      <c r="E71" s="1"/>
      <c r="F71" s="1"/>
      <c r="G71" s="1"/>
      <c r="H71" s="1"/>
      <c r="I71" s="1"/>
    </row>
    <row r="75" spans="1:9" x14ac:dyDescent="0.15">
      <c r="A75" s="1"/>
      <c r="B75" s="1"/>
      <c r="C75" s="1"/>
    </row>
    <row r="76" spans="1:9" x14ac:dyDescent="0.15">
      <c r="A76" s="1"/>
      <c r="B76" s="1"/>
      <c r="C76" s="1"/>
      <c r="D76" s="1"/>
      <c r="E76" s="1"/>
      <c r="F76" s="1"/>
      <c r="G76" s="1"/>
      <c r="H76" s="1"/>
      <c r="I76" s="1"/>
    </row>
    <row r="80" spans="1:9" x14ac:dyDescent="0.15">
      <c r="A80" s="1"/>
      <c r="B80" s="1"/>
      <c r="C80" s="1"/>
    </row>
    <row r="81" spans="1:9" x14ac:dyDescent="0.15">
      <c r="A81" s="1"/>
      <c r="B81" s="1"/>
      <c r="C81" s="1"/>
      <c r="D81" s="1"/>
      <c r="E81" s="1"/>
      <c r="F81" s="1"/>
      <c r="G81" s="1"/>
      <c r="H81" s="1"/>
      <c r="I81" s="1"/>
    </row>
    <row r="87" spans="1:9" x14ac:dyDescent="0.15">
      <c r="A87" s="1"/>
      <c r="B87" s="1"/>
      <c r="C87" s="1"/>
    </row>
    <row r="88" spans="1:9" x14ac:dyDescent="0.15">
      <c r="A88" s="1"/>
      <c r="B88" s="1"/>
      <c r="C88" s="1"/>
      <c r="D88" s="1"/>
      <c r="E88" s="1"/>
      <c r="F88" s="1"/>
      <c r="G88" s="1"/>
      <c r="H88" s="1"/>
      <c r="I88" s="1"/>
    </row>
  </sheetData>
  <sortState xmlns:xlrd2="http://schemas.microsoft.com/office/spreadsheetml/2017/richdata2" ref="A6:G53">
    <sortCondition descending="1" ref="G6:G53"/>
  </sortState>
  <conditionalFormatting sqref="C6:C18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A8A82-DF75-4338-9056-2CBFF44C5406}">
  <dimension ref="A1:M81"/>
  <sheetViews>
    <sheetView workbookViewId="0">
      <selection activeCell="D11" sqref="D11"/>
    </sheetView>
  </sheetViews>
  <sheetFormatPr defaultRowHeight="10.5" x14ac:dyDescent="0.15"/>
  <cols>
    <col min="1" max="1" width="10" customWidth="1"/>
    <col min="2" max="3" width="15" customWidth="1"/>
    <col min="4" max="11" width="20" customWidth="1"/>
  </cols>
  <sheetData>
    <row r="1" spans="1:13" x14ac:dyDescent="0.15">
      <c r="A1" s="2" t="s">
        <v>0</v>
      </c>
    </row>
    <row r="2" spans="1:13" x14ac:dyDescent="0.15">
      <c r="A2" s="2" t="s">
        <v>536</v>
      </c>
    </row>
    <row r="3" spans="1:13" x14ac:dyDescent="0.15">
      <c r="A3" t="s">
        <v>2</v>
      </c>
    </row>
    <row r="4" spans="1:13" x14ac:dyDescent="0.15">
      <c r="A4" s="1" t="s">
        <v>3</v>
      </c>
      <c r="B4" s="1" t="s">
        <v>535</v>
      </c>
      <c r="C4" s="1" t="s">
        <v>2</v>
      </c>
      <c r="D4" s="1" t="s">
        <v>2</v>
      </c>
      <c r="E4" s="1" t="s">
        <v>5</v>
      </c>
      <c r="F4" s="1" t="s">
        <v>2</v>
      </c>
      <c r="G4" s="1" t="s">
        <v>534</v>
      </c>
    </row>
    <row r="5" spans="1:13" x14ac:dyDescent="0.15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</row>
    <row r="6" spans="1:13" x14ac:dyDescent="0.15">
      <c r="A6" t="s">
        <v>59</v>
      </c>
      <c r="B6" t="s">
        <v>128</v>
      </c>
      <c r="C6" t="s">
        <v>22</v>
      </c>
      <c r="D6" t="s">
        <v>23</v>
      </c>
      <c r="E6" t="s">
        <v>24</v>
      </c>
      <c r="F6" t="s">
        <v>2</v>
      </c>
      <c r="G6" t="s">
        <v>533</v>
      </c>
      <c r="H6" t="s">
        <v>153</v>
      </c>
      <c r="I6" t="s">
        <v>532</v>
      </c>
      <c r="J6" t="s">
        <v>51</v>
      </c>
      <c r="K6" t="s">
        <v>51</v>
      </c>
      <c r="L6" t="s">
        <v>30</v>
      </c>
      <c r="M6" t="s">
        <v>67</v>
      </c>
    </row>
    <row r="7" spans="1:13" x14ac:dyDescent="0.15">
      <c r="A7" t="s">
        <v>68</v>
      </c>
      <c r="B7" t="s">
        <v>195</v>
      </c>
      <c r="C7" t="s">
        <v>47</v>
      </c>
      <c r="D7" t="s">
        <v>48</v>
      </c>
      <c r="E7" t="s">
        <v>24</v>
      </c>
      <c r="F7" t="s">
        <v>2</v>
      </c>
      <c r="G7" t="s">
        <v>187</v>
      </c>
      <c r="H7" t="s">
        <v>317</v>
      </c>
      <c r="I7" t="s">
        <v>531</v>
      </c>
      <c r="J7" t="s">
        <v>58</v>
      </c>
      <c r="K7" t="s">
        <v>58</v>
      </c>
      <c r="L7" t="s">
        <v>30</v>
      </c>
      <c r="M7" t="s">
        <v>31</v>
      </c>
    </row>
    <row r="8" spans="1:13" x14ac:dyDescent="0.15">
      <c r="A8" t="s">
        <v>72</v>
      </c>
      <c r="B8" t="s">
        <v>66</v>
      </c>
      <c r="C8" t="s">
        <v>70</v>
      </c>
      <c r="D8" t="s">
        <v>71</v>
      </c>
      <c r="E8" t="s">
        <v>24</v>
      </c>
      <c r="F8" t="s">
        <v>518</v>
      </c>
      <c r="G8" t="s">
        <v>530</v>
      </c>
      <c r="H8" t="s">
        <v>89</v>
      </c>
      <c r="I8" t="s">
        <v>529</v>
      </c>
      <c r="J8" t="s">
        <v>60</v>
      </c>
      <c r="K8" t="s">
        <v>60</v>
      </c>
      <c r="L8" t="s">
        <v>30</v>
      </c>
      <c r="M8" t="s">
        <v>31</v>
      </c>
    </row>
    <row r="9" spans="1:13" x14ac:dyDescent="0.15">
      <c r="A9" t="s">
        <v>528</v>
      </c>
      <c r="B9" t="s">
        <v>103</v>
      </c>
      <c r="C9" t="s">
        <v>61</v>
      </c>
      <c r="D9" t="s">
        <v>62</v>
      </c>
      <c r="E9" t="s">
        <v>24</v>
      </c>
      <c r="F9" t="s">
        <v>2</v>
      </c>
      <c r="G9" t="s">
        <v>527</v>
      </c>
      <c r="H9" t="s">
        <v>317</v>
      </c>
      <c r="I9" t="s">
        <v>526</v>
      </c>
      <c r="J9" t="s">
        <v>29</v>
      </c>
      <c r="K9" t="s">
        <v>29</v>
      </c>
      <c r="L9" t="s">
        <v>30</v>
      </c>
      <c r="M9" t="s">
        <v>67</v>
      </c>
    </row>
    <row r="10" spans="1:13" x14ac:dyDescent="0.15">
      <c r="A10" t="s">
        <v>2</v>
      </c>
    </row>
    <row r="11" spans="1:13" x14ac:dyDescent="0.15">
      <c r="A11" t="s">
        <v>2</v>
      </c>
    </row>
    <row r="12" spans="1:13" x14ac:dyDescent="0.15">
      <c r="A12" s="1" t="s">
        <v>80</v>
      </c>
      <c r="B12" s="1" t="s">
        <v>525</v>
      </c>
      <c r="C12" s="1" t="s">
        <v>2</v>
      </c>
      <c r="D12" s="1" t="s">
        <v>2</v>
      </c>
      <c r="E12" s="1" t="s">
        <v>5</v>
      </c>
      <c r="F12" s="1" t="s">
        <v>2</v>
      </c>
      <c r="G12" s="1" t="s">
        <v>524</v>
      </c>
    </row>
    <row r="13" spans="1:13" x14ac:dyDescent="0.15">
      <c r="A13" s="1" t="s">
        <v>7</v>
      </c>
      <c r="B13" s="1" t="s">
        <v>8</v>
      </c>
      <c r="C13" s="1" t="s">
        <v>9</v>
      </c>
      <c r="D13" s="1" t="s">
        <v>10</v>
      </c>
      <c r="E13" s="1" t="s">
        <v>11</v>
      </c>
      <c r="F13" s="1" t="s">
        <v>12</v>
      </c>
      <c r="G13" s="1" t="s">
        <v>13</v>
      </c>
      <c r="H13" s="1" t="s">
        <v>14</v>
      </c>
      <c r="I13" s="1" t="s">
        <v>15</v>
      </c>
      <c r="J13" s="1" t="s">
        <v>16</v>
      </c>
      <c r="K13" s="1" t="s">
        <v>17</v>
      </c>
      <c r="L13" s="1" t="s">
        <v>18</v>
      </c>
      <c r="M13" s="1" t="s">
        <v>19</v>
      </c>
    </row>
    <row r="14" spans="1:13" x14ac:dyDescent="0.15">
      <c r="A14" t="s">
        <v>523</v>
      </c>
      <c r="B14" t="s">
        <v>51</v>
      </c>
      <c r="C14" t="s">
        <v>522</v>
      </c>
      <c r="D14" t="s">
        <v>521</v>
      </c>
      <c r="E14" t="s">
        <v>24</v>
      </c>
      <c r="F14" t="s">
        <v>2</v>
      </c>
      <c r="G14" t="s">
        <v>520</v>
      </c>
      <c r="H14" t="s">
        <v>77</v>
      </c>
      <c r="I14" t="s">
        <v>96</v>
      </c>
      <c r="J14" t="s">
        <v>66</v>
      </c>
      <c r="K14" t="s">
        <v>66</v>
      </c>
      <c r="L14" t="s">
        <v>30</v>
      </c>
      <c r="M14" t="s">
        <v>31</v>
      </c>
    </row>
    <row r="15" spans="1:13" x14ac:dyDescent="0.15">
      <c r="A15" t="s">
        <v>519</v>
      </c>
      <c r="B15" t="s">
        <v>66</v>
      </c>
      <c r="C15" t="s">
        <v>70</v>
      </c>
      <c r="D15" t="s">
        <v>71</v>
      </c>
      <c r="E15" t="s">
        <v>24</v>
      </c>
      <c r="F15" t="s">
        <v>518</v>
      </c>
      <c r="G15" t="s">
        <v>517</v>
      </c>
      <c r="H15" t="s">
        <v>89</v>
      </c>
      <c r="I15" t="s">
        <v>516</v>
      </c>
      <c r="J15" t="s">
        <v>195</v>
      </c>
      <c r="K15" t="s">
        <v>195</v>
      </c>
      <c r="L15" t="s">
        <v>30</v>
      </c>
      <c r="M15" t="s">
        <v>31</v>
      </c>
    </row>
    <row r="16" spans="1:13" x14ac:dyDescent="0.15">
      <c r="A16" t="s">
        <v>515</v>
      </c>
      <c r="B16" t="s">
        <v>60</v>
      </c>
      <c r="C16" t="s">
        <v>514</v>
      </c>
      <c r="D16" t="s">
        <v>513</v>
      </c>
      <c r="E16" t="s">
        <v>24</v>
      </c>
      <c r="F16" t="s">
        <v>2</v>
      </c>
      <c r="G16" t="s">
        <v>512</v>
      </c>
      <c r="H16" t="s">
        <v>317</v>
      </c>
      <c r="I16" t="s">
        <v>511</v>
      </c>
      <c r="J16" t="s">
        <v>53</v>
      </c>
      <c r="K16" t="s">
        <v>53</v>
      </c>
      <c r="L16" t="s">
        <v>30</v>
      </c>
      <c r="M16" t="s">
        <v>31</v>
      </c>
    </row>
    <row r="17" spans="1:13" x14ac:dyDescent="0.15">
      <c r="A17" t="s">
        <v>510</v>
      </c>
      <c r="B17" t="s">
        <v>103</v>
      </c>
      <c r="C17" t="s">
        <v>61</v>
      </c>
      <c r="D17" t="s">
        <v>62</v>
      </c>
      <c r="E17" t="s">
        <v>24</v>
      </c>
      <c r="F17" t="s">
        <v>2</v>
      </c>
      <c r="G17" t="s">
        <v>509</v>
      </c>
      <c r="H17" t="s">
        <v>508</v>
      </c>
      <c r="I17" t="s">
        <v>507</v>
      </c>
      <c r="J17" t="s">
        <v>164</v>
      </c>
      <c r="K17" t="s">
        <v>164</v>
      </c>
      <c r="L17" t="s">
        <v>30</v>
      </c>
      <c r="M17" t="s">
        <v>67</v>
      </c>
    </row>
    <row r="18" spans="1:13" x14ac:dyDescent="0.15">
      <c r="A18" t="s">
        <v>506</v>
      </c>
      <c r="B18" t="s">
        <v>79</v>
      </c>
      <c r="C18" t="s">
        <v>505</v>
      </c>
      <c r="D18" t="s">
        <v>504</v>
      </c>
      <c r="E18" t="s">
        <v>24</v>
      </c>
      <c r="F18" t="s">
        <v>503</v>
      </c>
      <c r="G18" t="s">
        <v>502</v>
      </c>
      <c r="H18" t="s">
        <v>89</v>
      </c>
      <c r="I18" t="s">
        <v>501</v>
      </c>
      <c r="J18" t="s">
        <v>38</v>
      </c>
      <c r="K18" t="s">
        <v>38</v>
      </c>
      <c r="L18" t="s">
        <v>30</v>
      </c>
      <c r="M18" t="s">
        <v>67</v>
      </c>
    </row>
    <row r="19" spans="1:13" x14ac:dyDescent="0.15">
      <c r="A19" t="s">
        <v>500</v>
      </c>
      <c r="B19" t="s">
        <v>45</v>
      </c>
      <c r="C19" t="s">
        <v>499</v>
      </c>
      <c r="D19" t="s">
        <v>498</v>
      </c>
      <c r="E19" t="s">
        <v>24</v>
      </c>
      <c r="F19" t="s">
        <v>2</v>
      </c>
      <c r="G19" t="s">
        <v>497</v>
      </c>
      <c r="H19" t="s">
        <v>77</v>
      </c>
      <c r="I19" t="s">
        <v>496</v>
      </c>
      <c r="J19" t="s">
        <v>45</v>
      </c>
      <c r="K19" t="s">
        <v>45</v>
      </c>
      <c r="L19" t="s">
        <v>30</v>
      </c>
      <c r="M19" t="s">
        <v>67</v>
      </c>
    </row>
    <row r="20" spans="1:13" x14ac:dyDescent="0.15">
      <c r="A20" t="s">
        <v>241</v>
      </c>
    </row>
    <row r="21" spans="1:13" x14ac:dyDescent="0.15">
      <c r="A21" t="s">
        <v>495</v>
      </c>
      <c r="B21" t="s">
        <v>113</v>
      </c>
      <c r="C21" t="s">
        <v>494</v>
      </c>
      <c r="D21" t="s">
        <v>493</v>
      </c>
      <c r="E21" t="s">
        <v>24</v>
      </c>
      <c r="F21" t="s">
        <v>2</v>
      </c>
      <c r="G21" t="s">
        <v>492</v>
      </c>
      <c r="H21" t="s">
        <v>77</v>
      </c>
      <c r="I21" t="s">
        <v>491</v>
      </c>
      <c r="J21" t="s">
        <v>79</v>
      </c>
      <c r="K21" t="s">
        <v>79</v>
      </c>
      <c r="L21" t="s">
        <v>30</v>
      </c>
      <c r="M21" t="s">
        <v>67</v>
      </c>
    </row>
    <row r="22" spans="1:13" x14ac:dyDescent="0.15">
      <c r="A22" t="s">
        <v>490</v>
      </c>
      <c r="B22" t="s">
        <v>250</v>
      </c>
      <c r="C22" t="s">
        <v>489</v>
      </c>
      <c r="D22" t="s">
        <v>488</v>
      </c>
      <c r="E22" t="s">
        <v>24</v>
      </c>
      <c r="F22" t="s">
        <v>2</v>
      </c>
      <c r="G22" t="s">
        <v>487</v>
      </c>
      <c r="H22" t="s">
        <v>456</v>
      </c>
      <c r="I22" t="s">
        <v>486</v>
      </c>
      <c r="J22" t="s">
        <v>150</v>
      </c>
      <c r="K22" t="s">
        <v>150</v>
      </c>
      <c r="L22" t="s">
        <v>30</v>
      </c>
      <c r="M22" t="s">
        <v>67</v>
      </c>
    </row>
    <row r="23" spans="1:13" x14ac:dyDescent="0.15">
      <c r="A23" t="s">
        <v>485</v>
      </c>
      <c r="B23" t="s">
        <v>203</v>
      </c>
      <c r="C23" t="s">
        <v>484</v>
      </c>
      <c r="D23" t="s">
        <v>483</v>
      </c>
      <c r="E23" t="s">
        <v>24</v>
      </c>
      <c r="F23" t="s">
        <v>2</v>
      </c>
      <c r="G23" t="s">
        <v>482</v>
      </c>
      <c r="H23" t="s">
        <v>456</v>
      </c>
      <c r="I23" t="s">
        <v>481</v>
      </c>
      <c r="J23" t="s">
        <v>120</v>
      </c>
      <c r="K23" t="s">
        <v>120</v>
      </c>
      <c r="L23" t="s">
        <v>30</v>
      </c>
      <c r="M23" t="s">
        <v>31</v>
      </c>
    </row>
    <row r="24" spans="1:13" x14ac:dyDescent="0.15">
      <c r="A24" t="s">
        <v>480</v>
      </c>
      <c r="B24" t="s">
        <v>278</v>
      </c>
      <c r="C24" t="s">
        <v>422</v>
      </c>
      <c r="D24" t="s">
        <v>421</v>
      </c>
      <c r="E24" t="s">
        <v>24</v>
      </c>
      <c r="F24" t="s">
        <v>2</v>
      </c>
      <c r="G24" t="s">
        <v>479</v>
      </c>
      <c r="H24" t="s">
        <v>217</v>
      </c>
      <c r="I24" t="s">
        <v>478</v>
      </c>
      <c r="J24" t="s">
        <v>60</v>
      </c>
      <c r="K24" t="s">
        <v>60</v>
      </c>
      <c r="L24" t="s">
        <v>30</v>
      </c>
      <c r="M24" t="s">
        <v>31</v>
      </c>
    </row>
    <row r="25" spans="1:13" x14ac:dyDescent="0.15">
      <c r="A25" t="s">
        <v>477</v>
      </c>
      <c r="B25" t="s">
        <v>120</v>
      </c>
      <c r="C25" t="s">
        <v>151</v>
      </c>
      <c r="D25" t="s">
        <v>152</v>
      </c>
      <c r="E25" t="s">
        <v>24</v>
      </c>
      <c r="F25" t="s">
        <v>2</v>
      </c>
      <c r="G25" t="s">
        <v>142</v>
      </c>
      <c r="H25" t="s">
        <v>476</v>
      </c>
      <c r="I25" t="s">
        <v>475</v>
      </c>
      <c r="J25" t="s">
        <v>51</v>
      </c>
      <c r="K25" t="s">
        <v>51</v>
      </c>
      <c r="L25" t="s">
        <v>30</v>
      </c>
      <c r="M25" t="s">
        <v>67</v>
      </c>
    </row>
    <row r="26" spans="1:13" x14ac:dyDescent="0.15">
      <c r="A26" t="s">
        <v>474</v>
      </c>
      <c r="B26" t="s">
        <v>246</v>
      </c>
      <c r="C26" t="s">
        <v>438</v>
      </c>
      <c r="D26" t="s">
        <v>437</v>
      </c>
      <c r="E26" t="s">
        <v>24</v>
      </c>
      <c r="F26" t="s">
        <v>2</v>
      </c>
      <c r="G26" t="s">
        <v>468</v>
      </c>
      <c r="H26" t="s">
        <v>473</v>
      </c>
      <c r="I26" t="s">
        <v>467</v>
      </c>
      <c r="J26" t="s">
        <v>86</v>
      </c>
      <c r="K26" t="s">
        <v>86</v>
      </c>
      <c r="L26" t="s">
        <v>30</v>
      </c>
      <c r="M26" t="s">
        <v>31</v>
      </c>
    </row>
    <row r="27" spans="1:13" x14ac:dyDescent="0.15">
      <c r="A27" t="s">
        <v>472</v>
      </c>
      <c r="B27" t="s">
        <v>58</v>
      </c>
      <c r="C27" t="s">
        <v>451</v>
      </c>
      <c r="D27" t="s">
        <v>450</v>
      </c>
      <c r="E27" t="s">
        <v>24</v>
      </c>
      <c r="F27" t="s">
        <v>2</v>
      </c>
      <c r="G27" t="s">
        <v>471</v>
      </c>
      <c r="H27" t="s">
        <v>77</v>
      </c>
      <c r="I27" t="s">
        <v>470</v>
      </c>
      <c r="J27" t="s">
        <v>29</v>
      </c>
      <c r="K27" t="s">
        <v>29</v>
      </c>
      <c r="L27" t="s">
        <v>30</v>
      </c>
      <c r="M27" t="s">
        <v>67</v>
      </c>
    </row>
    <row r="28" spans="1:13" x14ac:dyDescent="0.15">
      <c r="A28" t="s">
        <v>469</v>
      </c>
      <c r="B28" t="s">
        <v>38</v>
      </c>
      <c r="C28" t="s">
        <v>185</v>
      </c>
      <c r="D28" t="s">
        <v>186</v>
      </c>
      <c r="E28" t="s">
        <v>24</v>
      </c>
      <c r="F28" t="s">
        <v>2</v>
      </c>
      <c r="G28" t="s">
        <v>468</v>
      </c>
      <c r="H28" t="s">
        <v>89</v>
      </c>
      <c r="I28" t="s">
        <v>467</v>
      </c>
      <c r="J28" t="s">
        <v>97</v>
      </c>
      <c r="K28" t="s">
        <v>97</v>
      </c>
      <c r="L28" t="s">
        <v>30</v>
      </c>
      <c r="M28" t="s">
        <v>67</v>
      </c>
    </row>
    <row r="29" spans="1:13" x14ac:dyDescent="0.15">
      <c r="A29" t="s">
        <v>466</v>
      </c>
      <c r="B29" t="s">
        <v>123</v>
      </c>
      <c r="C29" t="s">
        <v>433</v>
      </c>
      <c r="D29" t="s">
        <v>432</v>
      </c>
      <c r="E29" t="s">
        <v>24</v>
      </c>
      <c r="F29" t="s">
        <v>2</v>
      </c>
      <c r="G29" t="s">
        <v>465</v>
      </c>
      <c r="H29" t="s">
        <v>64</v>
      </c>
      <c r="I29" t="s">
        <v>464</v>
      </c>
      <c r="J29" t="s">
        <v>103</v>
      </c>
      <c r="K29" t="s">
        <v>103</v>
      </c>
      <c r="L29" t="s">
        <v>30</v>
      </c>
      <c r="M29" t="s">
        <v>67</v>
      </c>
    </row>
    <row r="30" spans="1:13" x14ac:dyDescent="0.15">
      <c r="A30" t="s">
        <v>463</v>
      </c>
      <c r="B30" t="s">
        <v>309</v>
      </c>
      <c r="C30" t="s">
        <v>422</v>
      </c>
      <c r="D30" t="s">
        <v>442</v>
      </c>
      <c r="E30" t="s">
        <v>24</v>
      </c>
      <c r="F30" t="s">
        <v>2</v>
      </c>
      <c r="G30" t="s">
        <v>462</v>
      </c>
      <c r="H30" t="s">
        <v>118</v>
      </c>
      <c r="I30" t="s">
        <v>461</v>
      </c>
      <c r="J30" t="s">
        <v>58</v>
      </c>
      <c r="K30" t="s">
        <v>58</v>
      </c>
      <c r="L30" t="s">
        <v>30</v>
      </c>
      <c r="M30" t="s">
        <v>31</v>
      </c>
    </row>
    <row r="31" spans="1:13" x14ac:dyDescent="0.15">
      <c r="A31" t="s">
        <v>460</v>
      </c>
      <c r="B31" t="s">
        <v>160</v>
      </c>
      <c r="C31" t="s">
        <v>197</v>
      </c>
      <c r="D31" t="s">
        <v>459</v>
      </c>
      <c r="E31" t="s">
        <v>24</v>
      </c>
      <c r="F31" t="s">
        <v>458</v>
      </c>
      <c r="G31" t="s">
        <v>457</v>
      </c>
      <c r="H31" t="s">
        <v>456</v>
      </c>
      <c r="I31" t="s">
        <v>455</v>
      </c>
      <c r="J31" t="s">
        <v>133</v>
      </c>
      <c r="K31" t="s">
        <v>133</v>
      </c>
      <c r="L31" t="s">
        <v>30</v>
      </c>
      <c r="M31" t="s">
        <v>67</v>
      </c>
    </row>
    <row r="32" spans="1:13" x14ac:dyDescent="0.15">
      <c r="A32" t="s">
        <v>2</v>
      </c>
    </row>
    <row r="33" spans="1:13" x14ac:dyDescent="0.15">
      <c r="A33" t="s">
        <v>2</v>
      </c>
    </row>
    <row r="34" spans="1:13" x14ac:dyDescent="0.15">
      <c r="A34" s="1" t="s">
        <v>206</v>
      </c>
      <c r="B34" s="1" t="s">
        <v>454</v>
      </c>
      <c r="C34" s="1" t="s">
        <v>2</v>
      </c>
      <c r="D34" s="1" t="s">
        <v>2</v>
      </c>
      <c r="E34" s="1" t="s">
        <v>5</v>
      </c>
      <c r="F34" s="1" t="s">
        <v>2</v>
      </c>
      <c r="G34" s="1" t="s">
        <v>453</v>
      </c>
    </row>
    <row r="35" spans="1:13" x14ac:dyDescent="0.15">
      <c r="A35" s="1" t="s">
        <v>7</v>
      </c>
      <c r="B35" s="1" t="s">
        <v>8</v>
      </c>
      <c r="C35" s="1" t="s">
        <v>9</v>
      </c>
      <c r="D35" s="1" t="s">
        <v>10</v>
      </c>
      <c r="E35" s="1" t="s">
        <v>11</v>
      </c>
      <c r="F35" s="1" t="s">
        <v>12</v>
      </c>
      <c r="G35" s="1" t="s">
        <v>13</v>
      </c>
      <c r="H35" s="1" t="s">
        <v>14</v>
      </c>
      <c r="I35" s="1" t="s">
        <v>15</v>
      </c>
      <c r="J35" s="1" t="s">
        <v>16</v>
      </c>
      <c r="K35" s="1" t="s">
        <v>17</v>
      </c>
      <c r="L35" s="1" t="s">
        <v>18</v>
      </c>
      <c r="M35" s="1" t="s">
        <v>19</v>
      </c>
    </row>
    <row r="36" spans="1:13" x14ac:dyDescent="0.15">
      <c r="A36" t="s">
        <v>452</v>
      </c>
      <c r="B36" t="s">
        <v>58</v>
      </c>
      <c r="C36" t="s">
        <v>451</v>
      </c>
      <c r="D36" t="s">
        <v>450</v>
      </c>
      <c r="E36" t="s">
        <v>24</v>
      </c>
      <c r="F36" t="s">
        <v>2</v>
      </c>
      <c r="G36" t="s">
        <v>428</v>
      </c>
      <c r="H36" t="s">
        <v>64</v>
      </c>
      <c r="I36" t="s">
        <v>427</v>
      </c>
      <c r="J36" t="s">
        <v>120</v>
      </c>
      <c r="K36" t="s">
        <v>120</v>
      </c>
      <c r="L36" t="s">
        <v>30</v>
      </c>
      <c r="M36" t="s">
        <v>67</v>
      </c>
    </row>
    <row r="37" spans="1:13" x14ac:dyDescent="0.15">
      <c r="A37" t="s">
        <v>449</v>
      </c>
      <c r="B37" t="s">
        <v>53</v>
      </c>
      <c r="C37" t="s">
        <v>145</v>
      </c>
      <c r="D37" t="s">
        <v>146</v>
      </c>
      <c r="E37" t="s">
        <v>24</v>
      </c>
      <c r="F37" t="s">
        <v>448</v>
      </c>
      <c r="G37" t="s">
        <v>275</v>
      </c>
      <c r="H37" t="s">
        <v>64</v>
      </c>
      <c r="I37" t="s">
        <v>447</v>
      </c>
      <c r="J37" t="s">
        <v>79</v>
      </c>
      <c r="K37" t="s">
        <v>79</v>
      </c>
      <c r="L37" t="s">
        <v>30</v>
      </c>
      <c r="M37" t="s">
        <v>31</v>
      </c>
    </row>
    <row r="38" spans="1:13" x14ac:dyDescent="0.15">
      <c r="A38" t="s">
        <v>446</v>
      </c>
      <c r="B38" t="s">
        <v>38</v>
      </c>
      <c r="C38" t="s">
        <v>185</v>
      </c>
      <c r="D38" t="s">
        <v>186</v>
      </c>
      <c r="E38" t="s">
        <v>24</v>
      </c>
      <c r="F38" t="s">
        <v>2</v>
      </c>
      <c r="G38" t="s">
        <v>445</v>
      </c>
      <c r="H38" t="s">
        <v>64</v>
      </c>
      <c r="I38" t="s">
        <v>444</v>
      </c>
      <c r="J38" t="s">
        <v>53</v>
      </c>
      <c r="K38" t="s">
        <v>53</v>
      </c>
      <c r="L38" t="s">
        <v>30</v>
      </c>
      <c r="M38" t="s">
        <v>67</v>
      </c>
    </row>
    <row r="39" spans="1:13" x14ac:dyDescent="0.15">
      <c r="A39" t="s">
        <v>443</v>
      </c>
      <c r="B39" t="s">
        <v>309</v>
      </c>
      <c r="C39" t="s">
        <v>422</v>
      </c>
      <c r="D39" t="s">
        <v>442</v>
      </c>
      <c r="E39" t="s">
        <v>24</v>
      </c>
      <c r="F39" t="s">
        <v>2</v>
      </c>
      <c r="G39" t="s">
        <v>375</v>
      </c>
      <c r="H39" t="s">
        <v>441</v>
      </c>
      <c r="I39" t="s">
        <v>440</v>
      </c>
      <c r="J39" t="s">
        <v>164</v>
      </c>
      <c r="K39" t="s">
        <v>164</v>
      </c>
      <c r="L39" t="s">
        <v>30</v>
      </c>
      <c r="M39" t="s">
        <v>31</v>
      </c>
    </row>
    <row r="40" spans="1:13" x14ac:dyDescent="0.15">
      <c r="A40" t="s">
        <v>439</v>
      </c>
      <c r="B40" t="s">
        <v>246</v>
      </c>
      <c r="C40" t="s">
        <v>438</v>
      </c>
      <c r="D40" t="s">
        <v>437</v>
      </c>
      <c r="E40" t="s">
        <v>24</v>
      </c>
      <c r="F40" t="s">
        <v>2</v>
      </c>
      <c r="G40" t="s">
        <v>281</v>
      </c>
      <c r="H40" t="s">
        <v>77</v>
      </c>
      <c r="I40" t="s">
        <v>436</v>
      </c>
      <c r="J40" t="s">
        <v>66</v>
      </c>
      <c r="K40" t="s">
        <v>66</v>
      </c>
      <c r="L40" t="s">
        <v>30</v>
      </c>
      <c r="M40" t="s">
        <v>31</v>
      </c>
    </row>
    <row r="41" spans="1:13" x14ac:dyDescent="0.15">
      <c r="A41" t="s">
        <v>435</v>
      </c>
      <c r="B41" t="s">
        <v>120</v>
      </c>
      <c r="C41" t="s">
        <v>151</v>
      </c>
      <c r="D41" t="s">
        <v>152</v>
      </c>
      <c r="E41" t="s">
        <v>24</v>
      </c>
      <c r="F41" t="s">
        <v>2</v>
      </c>
      <c r="G41" t="s">
        <v>212</v>
      </c>
      <c r="H41" t="s">
        <v>170</v>
      </c>
      <c r="I41" t="s">
        <v>434</v>
      </c>
      <c r="J41" t="s">
        <v>51</v>
      </c>
      <c r="K41" t="s">
        <v>51</v>
      </c>
      <c r="L41" t="s">
        <v>30</v>
      </c>
      <c r="M41" t="s">
        <v>67</v>
      </c>
    </row>
    <row r="42" spans="1:13" x14ac:dyDescent="0.15">
      <c r="A42" t="s">
        <v>209</v>
      </c>
      <c r="B42" t="s">
        <v>123</v>
      </c>
      <c r="C42" t="s">
        <v>433</v>
      </c>
      <c r="D42" t="s">
        <v>432</v>
      </c>
      <c r="E42" t="s">
        <v>24</v>
      </c>
      <c r="F42" t="s">
        <v>2</v>
      </c>
      <c r="G42" t="s">
        <v>431</v>
      </c>
      <c r="H42" t="s">
        <v>430</v>
      </c>
      <c r="I42" t="s">
        <v>429</v>
      </c>
      <c r="J42" t="s">
        <v>133</v>
      </c>
      <c r="K42" t="s">
        <v>133</v>
      </c>
      <c r="L42" t="s">
        <v>30</v>
      </c>
      <c r="M42" t="s">
        <v>67</v>
      </c>
    </row>
    <row r="43" spans="1:13" x14ac:dyDescent="0.15">
      <c r="A43" t="s">
        <v>210</v>
      </c>
      <c r="B43" t="s">
        <v>166</v>
      </c>
      <c r="C43" t="s">
        <v>197</v>
      </c>
      <c r="D43" t="s">
        <v>231</v>
      </c>
      <c r="E43" t="s">
        <v>24</v>
      </c>
      <c r="F43" t="s">
        <v>2</v>
      </c>
      <c r="G43" t="s">
        <v>428</v>
      </c>
      <c r="H43" t="s">
        <v>77</v>
      </c>
      <c r="I43" t="s">
        <v>427</v>
      </c>
      <c r="J43" t="s">
        <v>195</v>
      </c>
      <c r="K43" t="s">
        <v>195</v>
      </c>
      <c r="L43" t="s">
        <v>30</v>
      </c>
      <c r="M43" t="s">
        <v>67</v>
      </c>
    </row>
    <row r="44" spans="1:13" x14ac:dyDescent="0.15">
      <c r="A44" t="s">
        <v>211</v>
      </c>
      <c r="B44" t="s">
        <v>97</v>
      </c>
      <c r="C44" t="s">
        <v>426</v>
      </c>
      <c r="D44" t="s">
        <v>425</v>
      </c>
      <c r="E44" t="s">
        <v>24</v>
      </c>
      <c r="F44" t="s">
        <v>2</v>
      </c>
      <c r="G44" t="s">
        <v>424</v>
      </c>
      <c r="H44" t="s">
        <v>77</v>
      </c>
      <c r="I44" t="s">
        <v>423</v>
      </c>
      <c r="J44" t="s">
        <v>103</v>
      </c>
      <c r="K44" t="s">
        <v>103</v>
      </c>
      <c r="L44" t="s">
        <v>30</v>
      </c>
      <c r="M44" t="s">
        <v>31</v>
      </c>
    </row>
    <row r="45" spans="1:13" x14ac:dyDescent="0.15">
      <c r="A45" t="s">
        <v>215</v>
      </c>
      <c r="B45" t="s">
        <v>278</v>
      </c>
      <c r="C45" t="s">
        <v>422</v>
      </c>
      <c r="D45" t="s">
        <v>421</v>
      </c>
      <c r="E45" t="s">
        <v>24</v>
      </c>
      <c r="F45" t="s">
        <v>2</v>
      </c>
      <c r="G45" t="s">
        <v>228</v>
      </c>
      <c r="H45" t="s">
        <v>77</v>
      </c>
      <c r="I45" t="s">
        <v>420</v>
      </c>
      <c r="J45" t="s">
        <v>29</v>
      </c>
      <c r="K45" t="s">
        <v>29</v>
      </c>
      <c r="L45" t="s">
        <v>30</v>
      </c>
      <c r="M45" t="s">
        <v>31</v>
      </c>
    </row>
    <row r="46" spans="1:13" x14ac:dyDescent="0.15">
      <c r="A46" t="s">
        <v>419</v>
      </c>
    </row>
    <row r="47" spans="1:13" x14ac:dyDescent="0.15">
      <c r="A47" t="s">
        <v>418</v>
      </c>
      <c r="B47" t="s">
        <v>235</v>
      </c>
      <c r="C47" t="s">
        <v>341</v>
      </c>
      <c r="D47" t="s">
        <v>417</v>
      </c>
      <c r="E47" t="s">
        <v>24</v>
      </c>
      <c r="F47" t="s">
        <v>2</v>
      </c>
      <c r="G47" t="s">
        <v>400</v>
      </c>
      <c r="H47" t="s">
        <v>118</v>
      </c>
      <c r="I47" t="s">
        <v>399</v>
      </c>
      <c r="J47" t="s">
        <v>60</v>
      </c>
      <c r="K47" t="s">
        <v>60</v>
      </c>
      <c r="L47" t="s">
        <v>30</v>
      </c>
      <c r="M47" t="s">
        <v>67</v>
      </c>
    </row>
    <row r="48" spans="1:13" x14ac:dyDescent="0.15">
      <c r="A48" t="s">
        <v>416</v>
      </c>
      <c r="B48" t="s">
        <v>164</v>
      </c>
      <c r="C48" t="s">
        <v>415</v>
      </c>
      <c r="D48" t="s">
        <v>414</v>
      </c>
      <c r="E48" t="s">
        <v>24</v>
      </c>
      <c r="F48" t="s">
        <v>2</v>
      </c>
      <c r="G48" t="s">
        <v>413</v>
      </c>
      <c r="H48" t="s">
        <v>317</v>
      </c>
      <c r="I48" t="s">
        <v>412</v>
      </c>
      <c r="J48" t="s">
        <v>69</v>
      </c>
      <c r="K48" t="s">
        <v>69</v>
      </c>
      <c r="L48" t="s">
        <v>30</v>
      </c>
      <c r="M48" t="s">
        <v>31</v>
      </c>
    </row>
    <row r="49" spans="1:13" x14ac:dyDescent="0.15">
      <c r="A49" t="s">
        <v>411</v>
      </c>
      <c r="B49" t="s">
        <v>133</v>
      </c>
      <c r="C49" t="s">
        <v>104</v>
      </c>
      <c r="D49" t="s">
        <v>100</v>
      </c>
      <c r="E49" t="s">
        <v>24</v>
      </c>
      <c r="F49" t="s">
        <v>2</v>
      </c>
      <c r="G49" t="s">
        <v>43</v>
      </c>
      <c r="H49" t="s">
        <v>410</v>
      </c>
      <c r="I49" t="s">
        <v>409</v>
      </c>
      <c r="J49" t="s">
        <v>113</v>
      </c>
      <c r="K49" t="s">
        <v>113</v>
      </c>
      <c r="L49" t="s">
        <v>30</v>
      </c>
      <c r="M49" t="s">
        <v>31</v>
      </c>
    </row>
    <row r="50" spans="1:13" x14ac:dyDescent="0.15">
      <c r="A50" t="s">
        <v>408</v>
      </c>
      <c r="B50" t="s">
        <v>69</v>
      </c>
      <c r="C50" t="s">
        <v>115</v>
      </c>
      <c r="D50" t="s">
        <v>116</v>
      </c>
      <c r="E50" t="s">
        <v>24</v>
      </c>
      <c r="F50" t="s">
        <v>2</v>
      </c>
      <c r="G50" t="s">
        <v>224</v>
      </c>
      <c r="H50" t="s">
        <v>77</v>
      </c>
      <c r="I50" t="s">
        <v>397</v>
      </c>
      <c r="J50" t="s">
        <v>38</v>
      </c>
      <c r="K50" t="s">
        <v>38</v>
      </c>
      <c r="L50" t="s">
        <v>30</v>
      </c>
      <c r="M50" t="s">
        <v>31</v>
      </c>
    </row>
    <row r="51" spans="1:13" x14ac:dyDescent="0.15">
      <c r="A51" t="s">
        <v>407</v>
      </c>
      <c r="B51" t="s">
        <v>256</v>
      </c>
      <c r="C51" t="s">
        <v>406</v>
      </c>
      <c r="D51" t="s">
        <v>405</v>
      </c>
      <c r="E51" t="s">
        <v>24</v>
      </c>
      <c r="F51" t="s">
        <v>2</v>
      </c>
      <c r="G51" t="s">
        <v>403</v>
      </c>
      <c r="H51" t="s">
        <v>64</v>
      </c>
      <c r="I51" t="s">
        <v>402</v>
      </c>
      <c r="J51" t="s">
        <v>150</v>
      </c>
      <c r="K51" t="s">
        <v>150</v>
      </c>
      <c r="L51" t="s">
        <v>30</v>
      </c>
      <c r="M51" t="s">
        <v>31</v>
      </c>
    </row>
    <row r="52" spans="1:13" x14ac:dyDescent="0.15">
      <c r="A52" t="s">
        <v>404</v>
      </c>
      <c r="B52" t="s">
        <v>73</v>
      </c>
      <c r="C52" t="s">
        <v>140</v>
      </c>
      <c r="D52" t="s">
        <v>141</v>
      </c>
      <c r="E52" t="s">
        <v>24</v>
      </c>
      <c r="F52" t="s">
        <v>2</v>
      </c>
      <c r="G52" t="s">
        <v>403</v>
      </c>
      <c r="H52" t="s">
        <v>77</v>
      </c>
      <c r="I52" t="s">
        <v>402</v>
      </c>
      <c r="J52" t="s">
        <v>86</v>
      </c>
      <c r="K52" t="s">
        <v>86</v>
      </c>
      <c r="L52" t="s">
        <v>30</v>
      </c>
      <c r="M52" t="s">
        <v>31</v>
      </c>
    </row>
    <row r="53" spans="1:13" x14ac:dyDescent="0.15">
      <c r="A53" t="s">
        <v>401</v>
      </c>
      <c r="B53" t="s">
        <v>29</v>
      </c>
      <c r="C53" t="s">
        <v>262</v>
      </c>
      <c r="D53" t="s">
        <v>263</v>
      </c>
      <c r="E53" t="s">
        <v>24</v>
      </c>
      <c r="F53" t="s">
        <v>2</v>
      </c>
      <c r="G53" t="s">
        <v>400</v>
      </c>
      <c r="H53" t="s">
        <v>170</v>
      </c>
      <c r="I53" t="s">
        <v>399</v>
      </c>
      <c r="J53" t="s">
        <v>58</v>
      </c>
      <c r="K53" t="s">
        <v>58</v>
      </c>
      <c r="L53" t="s">
        <v>30</v>
      </c>
      <c r="M53" t="s">
        <v>67</v>
      </c>
    </row>
    <row r="54" spans="1:13" x14ac:dyDescent="0.15">
      <c r="A54" t="s">
        <v>398</v>
      </c>
      <c r="B54" t="s">
        <v>173</v>
      </c>
      <c r="C54" t="s">
        <v>377</v>
      </c>
      <c r="D54" t="s">
        <v>376</v>
      </c>
      <c r="E54" t="s">
        <v>24</v>
      </c>
      <c r="F54" t="s">
        <v>2</v>
      </c>
      <c r="G54" t="s">
        <v>224</v>
      </c>
      <c r="H54" t="s">
        <v>27</v>
      </c>
      <c r="I54" t="s">
        <v>397</v>
      </c>
      <c r="J54" t="s">
        <v>45</v>
      </c>
      <c r="K54" t="s">
        <v>45</v>
      </c>
      <c r="L54" t="s">
        <v>30</v>
      </c>
      <c r="M54" t="s">
        <v>31</v>
      </c>
    </row>
    <row r="55" spans="1:13" x14ac:dyDescent="0.15">
      <c r="A55" t="s">
        <v>396</v>
      </c>
      <c r="B55" t="s">
        <v>271</v>
      </c>
      <c r="C55" t="s">
        <v>382</v>
      </c>
      <c r="D55" t="s">
        <v>381</v>
      </c>
      <c r="E55" t="s">
        <v>24</v>
      </c>
      <c r="F55" t="s">
        <v>2</v>
      </c>
      <c r="G55" t="s">
        <v>395</v>
      </c>
      <c r="H55" t="s">
        <v>64</v>
      </c>
      <c r="I55" t="s">
        <v>394</v>
      </c>
      <c r="J55" t="s">
        <v>97</v>
      </c>
      <c r="K55" t="s">
        <v>97</v>
      </c>
      <c r="L55" t="s">
        <v>30</v>
      </c>
      <c r="M55" t="s">
        <v>31</v>
      </c>
    </row>
    <row r="56" spans="1:13" x14ac:dyDescent="0.15">
      <c r="A56" t="s">
        <v>2</v>
      </c>
    </row>
    <row r="57" spans="1:13" x14ac:dyDescent="0.15">
      <c r="A57" t="s">
        <v>2</v>
      </c>
    </row>
    <row r="58" spans="1:13" x14ac:dyDescent="0.15">
      <c r="A58" s="1" t="s">
        <v>294</v>
      </c>
      <c r="B58" s="1" t="s">
        <v>393</v>
      </c>
      <c r="C58" s="1" t="s">
        <v>2</v>
      </c>
      <c r="D58" s="1" t="s">
        <v>2</v>
      </c>
      <c r="E58" s="1" t="s">
        <v>5</v>
      </c>
      <c r="F58" s="1" t="s">
        <v>2</v>
      </c>
      <c r="G58" s="1" t="s">
        <v>296</v>
      </c>
    </row>
    <row r="59" spans="1:13" x14ac:dyDescent="0.15">
      <c r="A59" s="1" t="s">
        <v>7</v>
      </c>
      <c r="B59" s="1" t="s">
        <v>8</v>
      </c>
      <c r="C59" s="1" t="s">
        <v>9</v>
      </c>
      <c r="D59" s="1" t="s">
        <v>10</v>
      </c>
      <c r="E59" s="1" t="s">
        <v>11</v>
      </c>
      <c r="F59" s="1" t="s">
        <v>12</v>
      </c>
      <c r="G59" s="1" t="s">
        <v>13</v>
      </c>
      <c r="H59" s="1" t="s">
        <v>14</v>
      </c>
      <c r="I59" s="1" t="s">
        <v>15</v>
      </c>
      <c r="J59" s="1" t="s">
        <v>16</v>
      </c>
      <c r="K59" s="1" t="s">
        <v>17</v>
      </c>
      <c r="L59" s="1" t="s">
        <v>18</v>
      </c>
      <c r="M59" s="1" t="s">
        <v>19</v>
      </c>
    </row>
    <row r="60" spans="1:13" x14ac:dyDescent="0.15">
      <c r="A60" t="s">
        <v>392</v>
      </c>
      <c r="B60" t="s">
        <v>33</v>
      </c>
      <c r="C60" t="s">
        <v>341</v>
      </c>
      <c r="D60" t="s">
        <v>340</v>
      </c>
      <c r="E60" t="s">
        <v>24</v>
      </c>
      <c r="F60" t="s">
        <v>2</v>
      </c>
      <c r="G60" t="s">
        <v>391</v>
      </c>
      <c r="H60" t="s">
        <v>313</v>
      </c>
      <c r="I60" t="s">
        <v>390</v>
      </c>
      <c r="J60" t="s">
        <v>58</v>
      </c>
      <c r="K60" t="s">
        <v>58</v>
      </c>
      <c r="L60" t="s">
        <v>30</v>
      </c>
      <c r="M60" t="s">
        <v>67</v>
      </c>
    </row>
    <row r="61" spans="1:13" x14ac:dyDescent="0.15">
      <c r="A61" t="s">
        <v>389</v>
      </c>
      <c r="B61" t="s">
        <v>29</v>
      </c>
      <c r="C61" t="s">
        <v>262</v>
      </c>
      <c r="D61" t="s">
        <v>263</v>
      </c>
      <c r="E61" t="s">
        <v>24</v>
      </c>
      <c r="F61" t="s">
        <v>2</v>
      </c>
      <c r="G61" t="s">
        <v>388</v>
      </c>
      <c r="H61" t="s">
        <v>357</v>
      </c>
      <c r="I61" t="s">
        <v>387</v>
      </c>
      <c r="J61" t="s">
        <v>60</v>
      </c>
      <c r="K61" t="s">
        <v>60</v>
      </c>
      <c r="L61" t="s">
        <v>30</v>
      </c>
      <c r="M61" t="s">
        <v>67</v>
      </c>
    </row>
    <row r="62" spans="1:13" x14ac:dyDescent="0.15">
      <c r="A62" t="s">
        <v>386</v>
      </c>
      <c r="B62" t="s">
        <v>156</v>
      </c>
      <c r="C62" t="s">
        <v>385</v>
      </c>
      <c r="D62" t="s">
        <v>384</v>
      </c>
      <c r="E62" t="s">
        <v>24</v>
      </c>
      <c r="F62" t="s">
        <v>2</v>
      </c>
      <c r="G62" t="s">
        <v>375</v>
      </c>
      <c r="H62" t="s">
        <v>321</v>
      </c>
      <c r="I62" t="s">
        <v>96</v>
      </c>
      <c r="J62" t="s">
        <v>79</v>
      </c>
      <c r="K62" t="s">
        <v>79</v>
      </c>
      <c r="L62" t="s">
        <v>30</v>
      </c>
      <c r="M62" t="s">
        <v>31</v>
      </c>
    </row>
    <row r="63" spans="1:13" x14ac:dyDescent="0.15">
      <c r="A63" t="s">
        <v>383</v>
      </c>
      <c r="B63" t="s">
        <v>271</v>
      </c>
      <c r="C63" t="s">
        <v>382</v>
      </c>
      <c r="D63" t="s">
        <v>381</v>
      </c>
      <c r="E63" t="s">
        <v>24</v>
      </c>
      <c r="F63" t="s">
        <v>2</v>
      </c>
      <c r="G63" t="s">
        <v>380</v>
      </c>
      <c r="H63" t="s">
        <v>367</v>
      </c>
      <c r="I63" t="s">
        <v>379</v>
      </c>
      <c r="J63" t="s">
        <v>45</v>
      </c>
      <c r="K63" t="s">
        <v>45</v>
      </c>
      <c r="L63" t="s">
        <v>30</v>
      </c>
      <c r="M63" t="s">
        <v>31</v>
      </c>
    </row>
    <row r="64" spans="1:13" x14ac:dyDescent="0.15">
      <c r="A64" t="s">
        <v>378</v>
      </c>
      <c r="B64" t="s">
        <v>173</v>
      </c>
      <c r="C64" t="s">
        <v>377</v>
      </c>
      <c r="D64" t="s">
        <v>376</v>
      </c>
      <c r="E64" t="s">
        <v>24</v>
      </c>
      <c r="F64" t="s">
        <v>2</v>
      </c>
      <c r="G64" t="s">
        <v>375</v>
      </c>
      <c r="H64" t="s">
        <v>357</v>
      </c>
      <c r="I64" t="s">
        <v>96</v>
      </c>
      <c r="J64" t="s">
        <v>29</v>
      </c>
      <c r="K64" t="s">
        <v>29</v>
      </c>
      <c r="L64" t="s">
        <v>30</v>
      </c>
      <c r="M64" t="s">
        <v>31</v>
      </c>
    </row>
    <row r="65" spans="1:13" x14ac:dyDescent="0.15">
      <c r="A65" t="s">
        <v>374</v>
      </c>
      <c r="B65" t="s">
        <v>21</v>
      </c>
      <c r="C65" t="s">
        <v>327</v>
      </c>
      <c r="D65" t="s">
        <v>328</v>
      </c>
      <c r="E65" t="s">
        <v>24</v>
      </c>
      <c r="F65" t="s">
        <v>373</v>
      </c>
      <c r="G65" t="s">
        <v>372</v>
      </c>
      <c r="H65" t="s">
        <v>371</v>
      </c>
      <c r="I65" t="s">
        <v>370</v>
      </c>
      <c r="J65" t="s">
        <v>66</v>
      </c>
      <c r="K65" t="s">
        <v>66</v>
      </c>
      <c r="L65" t="s">
        <v>30</v>
      </c>
      <c r="M65" t="s">
        <v>31</v>
      </c>
    </row>
    <row r="66" spans="1:13" x14ac:dyDescent="0.15">
      <c r="A66" t="s">
        <v>369</v>
      </c>
      <c r="B66" t="s">
        <v>40</v>
      </c>
      <c r="C66" t="s">
        <v>341</v>
      </c>
      <c r="D66" t="s">
        <v>354</v>
      </c>
      <c r="E66" t="s">
        <v>24</v>
      </c>
      <c r="F66" t="s">
        <v>2</v>
      </c>
      <c r="G66" t="s">
        <v>368</v>
      </c>
      <c r="H66" t="s">
        <v>367</v>
      </c>
      <c r="I66" t="s">
        <v>366</v>
      </c>
      <c r="J66" t="s">
        <v>38</v>
      </c>
      <c r="K66" t="s">
        <v>38</v>
      </c>
      <c r="L66" t="s">
        <v>30</v>
      </c>
      <c r="M66" t="s">
        <v>67</v>
      </c>
    </row>
    <row r="67" spans="1:13" x14ac:dyDescent="0.15">
      <c r="A67" t="s">
        <v>365</v>
      </c>
      <c r="B67" t="s">
        <v>184</v>
      </c>
      <c r="C67" t="s">
        <v>346</v>
      </c>
      <c r="D67" t="s">
        <v>345</v>
      </c>
      <c r="E67" t="s">
        <v>24</v>
      </c>
      <c r="F67" t="s">
        <v>2</v>
      </c>
      <c r="G67" t="s">
        <v>364</v>
      </c>
      <c r="H67" t="s">
        <v>357</v>
      </c>
      <c r="I67" t="s">
        <v>363</v>
      </c>
      <c r="J67" t="s">
        <v>51</v>
      </c>
      <c r="K67" t="s">
        <v>51</v>
      </c>
      <c r="L67" t="s">
        <v>30</v>
      </c>
      <c r="M67" t="s">
        <v>31</v>
      </c>
    </row>
    <row r="68" spans="1:13" x14ac:dyDescent="0.15">
      <c r="A68" t="s">
        <v>362</v>
      </c>
      <c r="B68" t="s">
        <v>150</v>
      </c>
      <c r="C68" t="s">
        <v>284</v>
      </c>
      <c r="D68" t="s">
        <v>285</v>
      </c>
      <c r="E68" t="s">
        <v>24</v>
      </c>
      <c r="F68" t="s">
        <v>2</v>
      </c>
      <c r="G68" t="s">
        <v>2</v>
      </c>
      <c r="H68" t="s">
        <v>2</v>
      </c>
      <c r="I68" t="s">
        <v>2</v>
      </c>
      <c r="J68" t="s">
        <v>2</v>
      </c>
      <c r="K68" t="s">
        <v>2</v>
      </c>
      <c r="L68" t="s">
        <v>126</v>
      </c>
      <c r="M68" t="s">
        <v>67</v>
      </c>
    </row>
    <row r="69" spans="1:13" x14ac:dyDescent="0.15">
      <c r="A69" t="s">
        <v>2</v>
      </c>
    </row>
    <row r="70" spans="1:13" x14ac:dyDescent="0.15">
      <c r="A70" t="s">
        <v>2</v>
      </c>
    </row>
    <row r="71" spans="1:13" x14ac:dyDescent="0.15">
      <c r="A71" s="1" t="s">
        <v>331</v>
      </c>
      <c r="B71" s="1" t="s">
        <v>361</v>
      </c>
      <c r="C71" s="1" t="s">
        <v>2</v>
      </c>
      <c r="D71" s="1" t="s">
        <v>2</v>
      </c>
      <c r="E71" s="1" t="s">
        <v>5</v>
      </c>
      <c r="F71" s="1" t="s">
        <v>2</v>
      </c>
      <c r="G71" s="1" t="s">
        <v>360</v>
      </c>
    </row>
    <row r="72" spans="1:13" x14ac:dyDescent="0.15">
      <c r="A72" s="1" t="s">
        <v>7</v>
      </c>
      <c r="B72" s="1" t="s">
        <v>8</v>
      </c>
      <c r="C72" s="1" t="s">
        <v>9</v>
      </c>
      <c r="D72" s="1" t="s">
        <v>10</v>
      </c>
      <c r="E72" s="1" t="s">
        <v>11</v>
      </c>
      <c r="F72" s="1" t="s">
        <v>12</v>
      </c>
      <c r="G72" s="1" t="s">
        <v>13</v>
      </c>
      <c r="H72" s="1" t="s">
        <v>14</v>
      </c>
      <c r="I72" s="1" t="s">
        <v>15</v>
      </c>
      <c r="J72" s="1" t="s">
        <v>16</v>
      </c>
      <c r="K72" s="1" t="s">
        <v>17</v>
      </c>
      <c r="L72" s="1" t="s">
        <v>18</v>
      </c>
      <c r="M72" s="1" t="s">
        <v>19</v>
      </c>
    </row>
    <row r="73" spans="1:13" x14ac:dyDescent="0.15">
      <c r="A73" t="s">
        <v>2</v>
      </c>
      <c r="B73" t="s">
        <v>190</v>
      </c>
      <c r="C73" t="s">
        <v>359</v>
      </c>
      <c r="D73" t="s">
        <v>358</v>
      </c>
      <c r="E73" t="s">
        <v>24</v>
      </c>
      <c r="F73" t="s">
        <v>2</v>
      </c>
      <c r="G73" t="s">
        <v>316</v>
      </c>
      <c r="H73" t="s">
        <v>357</v>
      </c>
      <c r="I73" t="s">
        <v>356</v>
      </c>
      <c r="J73" t="s">
        <v>58</v>
      </c>
      <c r="K73" t="s">
        <v>58</v>
      </c>
      <c r="L73" t="s">
        <v>30</v>
      </c>
      <c r="M73" t="s">
        <v>67</v>
      </c>
    </row>
    <row r="74" spans="1:13" x14ac:dyDescent="0.15">
      <c r="A74" t="s">
        <v>355</v>
      </c>
      <c r="B74" t="s">
        <v>40</v>
      </c>
      <c r="C74" t="s">
        <v>341</v>
      </c>
      <c r="D74" t="s">
        <v>354</v>
      </c>
      <c r="E74" t="s">
        <v>24</v>
      </c>
      <c r="F74" t="s">
        <v>2</v>
      </c>
      <c r="G74" t="s">
        <v>2</v>
      </c>
      <c r="H74" t="s">
        <v>2</v>
      </c>
      <c r="I74" t="s">
        <v>2</v>
      </c>
      <c r="J74" t="s">
        <v>2</v>
      </c>
      <c r="K74" t="s">
        <v>2</v>
      </c>
      <c r="L74" t="s">
        <v>126</v>
      </c>
      <c r="M74" t="s">
        <v>67</v>
      </c>
    </row>
    <row r="75" spans="1:13" x14ac:dyDescent="0.15">
      <c r="A75" t="s">
        <v>353</v>
      </c>
      <c r="B75" t="s">
        <v>21</v>
      </c>
      <c r="C75" t="s">
        <v>327</v>
      </c>
      <c r="D75" t="s">
        <v>328</v>
      </c>
      <c r="E75" t="s">
        <v>24</v>
      </c>
      <c r="F75" t="s">
        <v>352</v>
      </c>
      <c r="G75" t="s">
        <v>286</v>
      </c>
      <c r="H75" t="s">
        <v>351</v>
      </c>
      <c r="I75" t="s">
        <v>350</v>
      </c>
      <c r="J75" t="s">
        <v>29</v>
      </c>
      <c r="K75" t="s">
        <v>29</v>
      </c>
      <c r="L75" t="s">
        <v>30</v>
      </c>
      <c r="M75" t="s">
        <v>31</v>
      </c>
    </row>
    <row r="76" spans="1:13" x14ac:dyDescent="0.15">
      <c r="A76" t="s">
        <v>349</v>
      </c>
      <c r="B76" t="s">
        <v>86</v>
      </c>
      <c r="C76" t="s">
        <v>335</v>
      </c>
      <c r="D76" t="s">
        <v>336</v>
      </c>
      <c r="E76" t="s">
        <v>24</v>
      </c>
      <c r="F76" t="s">
        <v>2</v>
      </c>
      <c r="G76" t="s">
        <v>2</v>
      </c>
      <c r="H76" t="s">
        <v>2</v>
      </c>
      <c r="I76" t="s">
        <v>2</v>
      </c>
      <c r="J76" t="s">
        <v>2</v>
      </c>
      <c r="K76" t="s">
        <v>2</v>
      </c>
      <c r="L76" t="s">
        <v>126</v>
      </c>
      <c r="M76" t="s">
        <v>67</v>
      </c>
    </row>
    <row r="77" spans="1:13" x14ac:dyDescent="0.15">
      <c r="A77" t="s">
        <v>348</v>
      </c>
      <c r="B77" t="s">
        <v>150</v>
      </c>
      <c r="C77" t="s">
        <v>284</v>
      </c>
      <c r="D77" t="s">
        <v>285</v>
      </c>
      <c r="E77" t="s">
        <v>24</v>
      </c>
      <c r="F77" t="s">
        <v>2</v>
      </c>
      <c r="G77" t="s">
        <v>2</v>
      </c>
      <c r="H77" t="s">
        <v>2</v>
      </c>
      <c r="I77" t="s">
        <v>2</v>
      </c>
      <c r="J77" t="s">
        <v>2</v>
      </c>
      <c r="K77" t="s">
        <v>2</v>
      </c>
      <c r="L77" t="s">
        <v>126</v>
      </c>
      <c r="M77" t="s">
        <v>67</v>
      </c>
    </row>
    <row r="78" spans="1:13" x14ac:dyDescent="0.15">
      <c r="A78" t="s">
        <v>347</v>
      </c>
      <c r="B78" t="s">
        <v>184</v>
      </c>
      <c r="C78" t="s">
        <v>346</v>
      </c>
      <c r="D78" t="s">
        <v>345</v>
      </c>
      <c r="E78" t="s">
        <v>24</v>
      </c>
      <c r="F78" t="s">
        <v>2</v>
      </c>
      <c r="G78" t="s">
        <v>344</v>
      </c>
      <c r="H78" t="s">
        <v>313</v>
      </c>
      <c r="I78" t="s">
        <v>343</v>
      </c>
      <c r="J78" t="s">
        <v>51</v>
      </c>
      <c r="K78" t="s">
        <v>51</v>
      </c>
      <c r="L78" t="s">
        <v>30</v>
      </c>
      <c r="M78" t="s">
        <v>31</v>
      </c>
    </row>
    <row r="79" spans="1:13" x14ac:dyDescent="0.15">
      <c r="A79" t="s">
        <v>342</v>
      </c>
      <c r="B79" t="s">
        <v>33</v>
      </c>
      <c r="C79" t="s">
        <v>341</v>
      </c>
      <c r="D79" t="s">
        <v>340</v>
      </c>
      <c r="E79" t="s">
        <v>24</v>
      </c>
      <c r="F79" t="s">
        <v>2</v>
      </c>
      <c r="G79" t="s">
        <v>339</v>
      </c>
      <c r="H79" t="s">
        <v>300</v>
      </c>
      <c r="I79" t="s">
        <v>338</v>
      </c>
      <c r="J79" t="s">
        <v>60</v>
      </c>
      <c r="K79" t="s">
        <v>60</v>
      </c>
      <c r="L79" t="s">
        <v>30</v>
      </c>
      <c r="M79" t="s">
        <v>67</v>
      </c>
    </row>
    <row r="80" spans="1:13" x14ac:dyDescent="0.15">
      <c r="A80" t="s">
        <v>2</v>
      </c>
    </row>
    <row r="81" spans="1:1" x14ac:dyDescent="0.15">
      <c r="A81" t="s">
        <v>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0DEBB-81A6-4F28-8696-3815CD803DF0}">
  <dimension ref="A1:O120"/>
  <sheetViews>
    <sheetView workbookViewId="0">
      <selection activeCell="D13" sqref="D13"/>
    </sheetView>
  </sheetViews>
  <sheetFormatPr defaultRowHeight="10.5" x14ac:dyDescent="0.15"/>
  <cols>
    <col min="1" max="1" width="10" customWidth="1"/>
    <col min="2" max="3" width="15" customWidth="1"/>
    <col min="4" max="11" width="20" customWidth="1"/>
  </cols>
  <sheetData>
    <row r="1" spans="1:15" x14ac:dyDescent="0.15">
      <c r="A1" s="2" t="s">
        <v>811</v>
      </c>
    </row>
    <row r="2" spans="1:15" x14ac:dyDescent="0.15">
      <c r="A2" s="2" t="s">
        <v>810</v>
      </c>
    </row>
    <row r="3" spans="1:15" x14ac:dyDescent="0.15">
      <c r="A3" t="s">
        <v>2</v>
      </c>
    </row>
    <row r="4" spans="1:15" x14ac:dyDescent="0.15">
      <c r="A4" s="1" t="s">
        <v>3</v>
      </c>
      <c r="B4" s="1" t="s">
        <v>809</v>
      </c>
      <c r="C4" s="1" t="s">
        <v>2</v>
      </c>
      <c r="D4" s="1" t="s">
        <v>2</v>
      </c>
      <c r="E4" s="1" t="s">
        <v>5</v>
      </c>
      <c r="F4" s="1" t="s">
        <v>2</v>
      </c>
      <c r="G4" s="1" t="s">
        <v>808</v>
      </c>
    </row>
    <row r="5" spans="1:15" x14ac:dyDescent="0.15">
      <c r="A5" s="1" t="s">
        <v>7</v>
      </c>
      <c r="B5" s="1" t="s">
        <v>8</v>
      </c>
      <c r="C5" s="1" t="s">
        <v>9</v>
      </c>
      <c r="D5" s="1" t="s">
        <v>557</v>
      </c>
      <c r="E5" s="1" t="s">
        <v>10</v>
      </c>
      <c r="F5" s="1" t="s">
        <v>557</v>
      </c>
      <c r="G5" s="1" t="s">
        <v>11</v>
      </c>
      <c r="H5" s="1" t="s">
        <v>12</v>
      </c>
      <c r="I5" s="1" t="s">
        <v>13</v>
      </c>
      <c r="J5" s="1" t="s">
        <v>14</v>
      </c>
      <c r="K5" s="1" t="s">
        <v>15</v>
      </c>
      <c r="L5" s="1" t="s">
        <v>16</v>
      </c>
      <c r="M5" s="1" t="s">
        <v>17</v>
      </c>
      <c r="N5" s="1" t="s">
        <v>18</v>
      </c>
      <c r="O5" s="1" t="s">
        <v>19</v>
      </c>
    </row>
    <row r="6" spans="1:15" x14ac:dyDescent="0.15">
      <c r="A6" t="s">
        <v>20</v>
      </c>
      <c r="B6" t="s">
        <v>66</v>
      </c>
      <c r="C6" t="s">
        <v>807</v>
      </c>
      <c r="D6" t="s">
        <v>2</v>
      </c>
      <c r="E6" t="s">
        <v>806</v>
      </c>
      <c r="F6" t="s">
        <v>2</v>
      </c>
      <c r="G6" t="s">
        <v>621</v>
      </c>
      <c r="H6" t="s">
        <v>2</v>
      </c>
      <c r="I6" t="s">
        <v>36</v>
      </c>
      <c r="J6" t="s">
        <v>64</v>
      </c>
      <c r="K6" t="s">
        <v>37</v>
      </c>
      <c r="L6" t="s">
        <v>29</v>
      </c>
      <c r="M6" t="s">
        <v>29</v>
      </c>
      <c r="N6" t="s">
        <v>30</v>
      </c>
      <c r="O6" t="s">
        <v>31</v>
      </c>
    </row>
    <row r="7" spans="1:15" x14ac:dyDescent="0.15">
      <c r="A7" t="s">
        <v>32</v>
      </c>
      <c r="B7" t="s">
        <v>278</v>
      </c>
      <c r="C7" t="s">
        <v>760</v>
      </c>
      <c r="D7" t="s">
        <v>2</v>
      </c>
      <c r="E7" t="s">
        <v>759</v>
      </c>
      <c r="F7" t="s">
        <v>2</v>
      </c>
      <c r="G7" t="s">
        <v>621</v>
      </c>
      <c r="H7" t="s">
        <v>2</v>
      </c>
      <c r="I7" t="s">
        <v>187</v>
      </c>
      <c r="J7" t="s">
        <v>89</v>
      </c>
      <c r="K7" t="s">
        <v>531</v>
      </c>
      <c r="L7" t="s">
        <v>38</v>
      </c>
      <c r="M7" t="s">
        <v>38</v>
      </c>
      <c r="N7" t="s">
        <v>30</v>
      </c>
      <c r="O7" t="s">
        <v>31</v>
      </c>
    </row>
    <row r="8" spans="1:15" x14ac:dyDescent="0.15">
      <c r="A8" t="s">
        <v>39</v>
      </c>
      <c r="B8" t="s">
        <v>33</v>
      </c>
      <c r="C8" t="s">
        <v>124</v>
      </c>
      <c r="D8" t="s">
        <v>2</v>
      </c>
      <c r="E8" t="s">
        <v>125</v>
      </c>
      <c r="F8" t="s">
        <v>2</v>
      </c>
      <c r="G8" t="s">
        <v>621</v>
      </c>
      <c r="H8" t="s">
        <v>2</v>
      </c>
      <c r="I8" t="s">
        <v>805</v>
      </c>
      <c r="J8" t="s">
        <v>27</v>
      </c>
      <c r="K8" t="s">
        <v>804</v>
      </c>
      <c r="L8" t="s">
        <v>60</v>
      </c>
      <c r="M8" t="s">
        <v>60</v>
      </c>
      <c r="N8" t="s">
        <v>30</v>
      </c>
      <c r="O8" t="s">
        <v>31</v>
      </c>
    </row>
    <row r="9" spans="1:15" x14ac:dyDescent="0.15">
      <c r="A9" t="s">
        <v>46</v>
      </c>
      <c r="B9" t="s">
        <v>803</v>
      </c>
      <c r="C9" t="s">
        <v>802</v>
      </c>
      <c r="D9" t="s">
        <v>2</v>
      </c>
      <c r="E9" t="s">
        <v>801</v>
      </c>
      <c r="F9" t="s">
        <v>2</v>
      </c>
      <c r="G9" t="s">
        <v>621</v>
      </c>
      <c r="H9" t="s">
        <v>2</v>
      </c>
      <c r="I9" t="s">
        <v>2</v>
      </c>
      <c r="J9" t="s">
        <v>2</v>
      </c>
      <c r="K9" t="s">
        <v>2</v>
      </c>
      <c r="L9" t="s">
        <v>2</v>
      </c>
      <c r="M9" t="s">
        <v>2</v>
      </c>
      <c r="N9" t="s">
        <v>126</v>
      </c>
      <c r="O9" t="s">
        <v>31</v>
      </c>
    </row>
    <row r="10" spans="1:15" x14ac:dyDescent="0.15">
      <c r="A10" t="s">
        <v>52</v>
      </c>
      <c r="B10" t="s">
        <v>271</v>
      </c>
      <c r="C10" t="s">
        <v>800</v>
      </c>
      <c r="D10" t="s">
        <v>2</v>
      </c>
      <c r="E10" t="s">
        <v>799</v>
      </c>
      <c r="F10" t="s">
        <v>2</v>
      </c>
      <c r="G10" t="s">
        <v>621</v>
      </c>
      <c r="H10" t="s">
        <v>2</v>
      </c>
      <c r="I10" t="s">
        <v>84</v>
      </c>
      <c r="J10" t="s">
        <v>473</v>
      </c>
      <c r="K10" t="s">
        <v>798</v>
      </c>
      <c r="L10" t="s">
        <v>66</v>
      </c>
      <c r="M10" t="s">
        <v>66</v>
      </c>
      <c r="N10" t="s">
        <v>30</v>
      </c>
      <c r="O10" t="s">
        <v>31</v>
      </c>
    </row>
    <row r="11" spans="1:15" x14ac:dyDescent="0.15">
      <c r="A11" t="s">
        <v>59</v>
      </c>
      <c r="B11" t="s">
        <v>246</v>
      </c>
      <c r="C11" t="s">
        <v>797</v>
      </c>
      <c r="D11" t="s">
        <v>2</v>
      </c>
      <c r="E11" t="s">
        <v>796</v>
      </c>
      <c r="F11" t="s">
        <v>2</v>
      </c>
      <c r="G11" t="s">
        <v>621</v>
      </c>
      <c r="H11" t="s">
        <v>2</v>
      </c>
      <c r="I11" t="s">
        <v>666</v>
      </c>
      <c r="J11" t="s">
        <v>170</v>
      </c>
      <c r="K11" t="s">
        <v>795</v>
      </c>
      <c r="L11" t="s">
        <v>51</v>
      </c>
      <c r="M11" t="s">
        <v>51</v>
      </c>
      <c r="N11" t="s">
        <v>30</v>
      </c>
      <c r="O11" t="s">
        <v>31</v>
      </c>
    </row>
    <row r="12" spans="1:15" x14ac:dyDescent="0.15">
      <c r="A12" t="s">
        <v>68</v>
      </c>
      <c r="B12" t="s">
        <v>103</v>
      </c>
      <c r="C12" t="s">
        <v>794</v>
      </c>
      <c r="D12" t="s">
        <v>2</v>
      </c>
      <c r="E12" t="s">
        <v>793</v>
      </c>
      <c r="F12" t="s">
        <v>2</v>
      </c>
      <c r="G12" t="s">
        <v>621</v>
      </c>
      <c r="H12" t="s">
        <v>792</v>
      </c>
      <c r="I12" t="s">
        <v>142</v>
      </c>
      <c r="J12" t="s">
        <v>64</v>
      </c>
      <c r="K12" t="s">
        <v>791</v>
      </c>
      <c r="L12" t="s">
        <v>79</v>
      </c>
      <c r="M12" t="s">
        <v>79</v>
      </c>
      <c r="N12" t="s">
        <v>30</v>
      </c>
      <c r="O12" t="s">
        <v>31</v>
      </c>
    </row>
    <row r="13" spans="1:15" x14ac:dyDescent="0.15">
      <c r="A13" t="s">
        <v>72</v>
      </c>
      <c r="B13" t="s">
        <v>45</v>
      </c>
      <c r="C13" t="s">
        <v>790</v>
      </c>
      <c r="D13" t="s">
        <v>2</v>
      </c>
      <c r="E13" t="s">
        <v>789</v>
      </c>
      <c r="F13" t="s">
        <v>2</v>
      </c>
      <c r="G13" t="s">
        <v>621</v>
      </c>
      <c r="H13" t="s">
        <v>788</v>
      </c>
      <c r="I13" t="s">
        <v>200</v>
      </c>
      <c r="J13" t="s">
        <v>473</v>
      </c>
      <c r="K13" t="s">
        <v>787</v>
      </c>
      <c r="L13" t="s">
        <v>195</v>
      </c>
      <c r="M13" t="s">
        <v>195</v>
      </c>
      <c r="N13" t="s">
        <v>30</v>
      </c>
      <c r="O13" t="s">
        <v>31</v>
      </c>
    </row>
    <row r="14" spans="1:15" x14ac:dyDescent="0.15">
      <c r="A14" t="s">
        <v>528</v>
      </c>
      <c r="B14" t="s">
        <v>164</v>
      </c>
      <c r="C14" t="s">
        <v>786</v>
      </c>
      <c r="D14" t="s">
        <v>2</v>
      </c>
      <c r="E14" t="s">
        <v>785</v>
      </c>
      <c r="F14" t="s">
        <v>2</v>
      </c>
      <c r="G14" t="s">
        <v>621</v>
      </c>
      <c r="H14" t="s">
        <v>2</v>
      </c>
      <c r="I14" t="s">
        <v>26</v>
      </c>
      <c r="J14" t="s">
        <v>27</v>
      </c>
      <c r="K14" t="s">
        <v>28</v>
      </c>
      <c r="L14" t="s">
        <v>58</v>
      </c>
      <c r="M14" t="s">
        <v>58</v>
      </c>
      <c r="N14" t="s">
        <v>30</v>
      </c>
      <c r="O14" t="s">
        <v>31</v>
      </c>
    </row>
    <row r="15" spans="1:15" x14ac:dyDescent="0.15">
      <c r="A15" t="s">
        <v>784</v>
      </c>
      <c r="B15" t="s">
        <v>783</v>
      </c>
      <c r="C15" t="s">
        <v>812</v>
      </c>
      <c r="D15" t="s">
        <v>2</v>
      </c>
      <c r="E15" t="s">
        <v>782</v>
      </c>
      <c r="F15" t="s">
        <v>2</v>
      </c>
      <c r="G15" t="s">
        <v>621</v>
      </c>
      <c r="H15" t="s">
        <v>2</v>
      </c>
      <c r="I15" t="s">
        <v>781</v>
      </c>
      <c r="J15" t="s">
        <v>508</v>
      </c>
      <c r="K15" t="s">
        <v>780</v>
      </c>
      <c r="L15" t="s">
        <v>45</v>
      </c>
      <c r="M15" t="s">
        <v>45</v>
      </c>
      <c r="N15" t="s">
        <v>30</v>
      </c>
      <c r="O15" t="s">
        <v>31</v>
      </c>
    </row>
    <row r="16" spans="1:15" x14ac:dyDescent="0.15">
      <c r="A16" t="s">
        <v>2</v>
      </c>
    </row>
    <row r="17" spans="1:15" x14ac:dyDescent="0.15">
      <c r="A17" t="s">
        <v>2</v>
      </c>
    </row>
    <row r="18" spans="1:15" x14ac:dyDescent="0.15">
      <c r="A18" s="1" t="s">
        <v>80</v>
      </c>
      <c r="B18" s="1" t="s">
        <v>779</v>
      </c>
      <c r="C18" s="1" t="s">
        <v>2</v>
      </c>
      <c r="D18" s="1" t="s">
        <v>2</v>
      </c>
      <c r="E18" s="1" t="s">
        <v>5</v>
      </c>
      <c r="F18" s="1" t="s">
        <v>2</v>
      </c>
      <c r="G18" s="1" t="s">
        <v>778</v>
      </c>
    </row>
    <row r="19" spans="1:15" x14ac:dyDescent="0.15">
      <c r="A19" s="1" t="s">
        <v>7</v>
      </c>
      <c r="B19" s="1" t="s">
        <v>8</v>
      </c>
      <c r="C19" s="1" t="s">
        <v>9</v>
      </c>
      <c r="D19" s="1" t="s">
        <v>557</v>
      </c>
      <c r="E19" s="1" t="s">
        <v>10</v>
      </c>
      <c r="F19" s="1" t="s">
        <v>557</v>
      </c>
      <c r="G19" s="1" t="s">
        <v>11</v>
      </c>
      <c r="H19" s="1" t="s">
        <v>12</v>
      </c>
      <c r="I19" s="1" t="s">
        <v>13</v>
      </c>
      <c r="J19" s="1" t="s">
        <v>14</v>
      </c>
      <c r="K19" s="1" t="s">
        <v>15</v>
      </c>
      <c r="L19" s="1" t="s">
        <v>16</v>
      </c>
      <c r="M19" s="1" t="s">
        <v>17</v>
      </c>
      <c r="N19" s="1" t="s">
        <v>18</v>
      </c>
      <c r="O19" s="1" t="s">
        <v>19</v>
      </c>
    </row>
    <row r="20" spans="1:15" x14ac:dyDescent="0.15">
      <c r="A20" t="s">
        <v>777</v>
      </c>
      <c r="B20" t="s">
        <v>60</v>
      </c>
      <c r="C20" t="s">
        <v>776</v>
      </c>
      <c r="D20" t="s">
        <v>2</v>
      </c>
      <c r="E20" t="s">
        <v>775</v>
      </c>
      <c r="F20" t="s">
        <v>2</v>
      </c>
      <c r="G20" t="s">
        <v>621</v>
      </c>
      <c r="H20" t="s">
        <v>2</v>
      </c>
      <c r="I20" t="s">
        <v>137</v>
      </c>
      <c r="J20" t="s">
        <v>64</v>
      </c>
      <c r="K20" t="s">
        <v>138</v>
      </c>
      <c r="L20" t="s">
        <v>60</v>
      </c>
      <c r="M20" t="s">
        <v>60</v>
      </c>
      <c r="N20" t="s">
        <v>30</v>
      </c>
      <c r="O20" t="s">
        <v>67</v>
      </c>
    </row>
    <row r="21" spans="1:15" x14ac:dyDescent="0.15">
      <c r="A21" t="s">
        <v>774</v>
      </c>
      <c r="B21" t="s">
        <v>86</v>
      </c>
      <c r="C21" t="s">
        <v>773</v>
      </c>
      <c r="D21" t="s">
        <v>2</v>
      </c>
      <c r="E21" t="s">
        <v>772</v>
      </c>
      <c r="F21" t="s">
        <v>2</v>
      </c>
      <c r="G21" t="s">
        <v>621</v>
      </c>
      <c r="H21" t="s">
        <v>2</v>
      </c>
      <c r="I21" t="s">
        <v>771</v>
      </c>
      <c r="J21" t="s">
        <v>508</v>
      </c>
      <c r="K21" t="s">
        <v>770</v>
      </c>
      <c r="L21" t="s">
        <v>195</v>
      </c>
      <c r="M21" t="s">
        <v>195</v>
      </c>
      <c r="N21" t="s">
        <v>30</v>
      </c>
      <c r="O21" t="s">
        <v>31</v>
      </c>
    </row>
    <row r="22" spans="1:15" x14ac:dyDescent="0.15">
      <c r="A22" t="s">
        <v>769</v>
      </c>
      <c r="B22" t="s">
        <v>53</v>
      </c>
      <c r="C22" t="s">
        <v>768</v>
      </c>
      <c r="D22" t="s">
        <v>2</v>
      </c>
      <c r="E22" t="s">
        <v>767</v>
      </c>
      <c r="F22" t="s">
        <v>2</v>
      </c>
      <c r="G22" t="s">
        <v>621</v>
      </c>
      <c r="H22" t="s">
        <v>2</v>
      </c>
      <c r="I22" t="s">
        <v>497</v>
      </c>
      <c r="J22" t="s">
        <v>508</v>
      </c>
      <c r="K22" t="s">
        <v>766</v>
      </c>
      <c r="L22" t="s">
        <v>66</v>
      </c>
      <c r="M22" t="s">
        <v>66</v>
      </c>
      <c r="N22" t="s">
        <v>30</v>
      </c>
      <c r="O22" t="s">
        <v>67</v>
      </c>
    </row>
    <row r="23" spans="1:15" x14ac:dyDescent="0.15">
      <c r="A23" t="s">
        <v>765</v>
      </c>
      <c r="B23" t="s">
        <v>179</v>
      </c>
      <c r="C23" t="s">
        <v>422</v>
      </c>
      <c r="D23" t="s">
        <v>2</v>
      </c>
      <c r="E23" t="s">
        <v>442</v>
      </c>
      <c r="F23" t="s">
        <v>2</v>
      </c>
      <c r="G23" t="s">
        <v>621</v>
      </c>
      <c r="H23" t="s">
        <v>2</v>
      </c>
      <c r="I23" t="s">
        <v>764</v>
      </c>
      <c r="J23" t="s">
        <v>410</v>
      </c>
      <c r="K23" t="s">
        <v>763</v>
      </c>
      <c r="L23" t="s">
        <v>120</v>
      </c>
      <c r="M23" t="s">
        <v>120</v>
      </c>
      <c r="N23" t="s">
        <v>30</v>
      </c>
      <c r="O23" t="s">
        <v>31</v>
      </c>
    </row>
    <row r="24" spans="1:15" x14ac:dyDescent="0.15">
      <c r="A24" t="s">
        <v>762</v>
      </c>
      <c r="B24" t="s">
        <v>69</v>
      </c>
      <c r="C24" t="s">
        <v>140</v>
      </c>
      <c r="D24" t="s">
        <v>2</v>
      </c>
      <c r="E24" t="s">
        <v>141</v>
      </c>
      <c r="F24" t="s">
        <v>2</v>
      </c>
      <c r="G24" t="s">
        <v>621</v>
      </c>
      <c r="H24" t="s">
        <v>2</v>
      </c>
      <c r="I24" t="s">
        <v>137</v>
      </c>
      <c r="J24" t="s">
        <v>64</v>
      </c>
      <c r="K24" t="s">
        <v>138</v>
      </c>
      <c r="L24" t="s">
        <v>60</v>
      </c>
      <c r="M24" t="s">
        <v>60</v>
      </c>
      <c r="N24" t="s">
        <v>30</v>
      </c>
      <c r="O24" t="s">
        <v>31</v>
      </c>
    </row>
    <row r="25" spans="1:15" x14ac:dyDescent="0.15">
      <c r="A25" t="s">
        <v>761</v>
      </c>
      <c r="B25" t="s">
        <v>278</v>
      </c>
      <c r="C25" t="s">
        <v>760</v>
      </c>
      <c r="D25" t="s">
        <v>2</v>
      </c>
      <c r="E25" t="s">
        <v>759</v>
      </c>
      <c r="F25" t="s">
        <v>2</v>
      </c>
      <c r="G25" t="s">
        <v>621</v>
      </c>
      <c r="H25" t="s">
        <v>2</v>
      </c>
      <c r="I25" t="s">
        <v>758</v>
      </c>
      <c r="J25" t="s">
        <v>313</v>
      </c>
      <c r="K25" t="s">
        <v>757</v>
      </c>
      <c r="L25" t="s">
        <v>97</v>
      </c>
      <c r="M25" t="s">
        <v>97</v>
      </c>
      <c r="N25" t="s">
        <v>30</v>
      </c>
      <c r="O25" t="s">
        <v>31</v>
      </c>
    </row>
    <row r="26" spans="1:15" x14ac:dyDescent="0.15">
      <c r="A26" t="s">
        <v>756</v>
      </c>
      <c r="B26" t="s">
        <v>309</v>
      </c>
      <c r="C26" t="s">
        <v>129</v>
      </c>
      <c r="D26" t="s">
        <v>2</v>
      </c>
      <c r="E26" t="s">
        <v>130</v>
      </c>
      <c r="F26" t="s">
        <v>2</v>
      </c>
      <c r="G26" t="s">
        <v>621</v>
      </c>
      <c r="H26" t="s">
        <v>2</v>
      </c>
      <c r="I26" t="s">
        <v>755</v>
      </c>
      <c r="J26" t="s">
        <v>313</v>
      </c>
      <c r="K26" t="s">
        <v>754</v>
      </c>
      <c r="L26" t="s">
        <v>103</v>
      </c>
      <c r="M26" t="s">
        <v>103</v>
      </c>
      <c r="N26" t="s">
        <v>30</v>
      </c>
      <c r="O26" t="s">
        <v>31</v>
      </c>
    </row>
    <row r="27" spans="1:15" x14ac:dyDescent="0.15">
      <c r="A27" t="s">
        <v>753</v>
      </c>
      <c r="B27" t="s">
        <v>150</v>
      </c>
      <c r="C27" t="s">
        <v>717</v>
      </c>
      <c r="D27" t="s">
        <v>2</v>
      </c>
      <c r="E27" t="s">
        <v>716</v>
      </c>
      <c r="F27" t="s">
        <v>715</v>
      </c>
      <c r="G27" t="s">
        <v>621</v>
      </c>
      <c r="H27" t="s">
        <v>2</v>
      </c>
      <c r="I27" t="s">
        <v>479</v>
      </c>
      <c r="J27" t="s">
        <v>441</v>
      </c>
      <c r="K27" t="s">
        <v>752</v>
      </c>
      <c r="L27" t="s">
        <v>45</v>
      </c>
      <c r="M27" t="s">
        <v>45</v>
      </c>
      <c r="N27" t="s">
        <v>30</v>
      </c>
      <c r="O27" t="s">
        <v>31</v>
      </c>
    </row>
    <row r="28" spans="1:15" x14ac:dyDescent="0.15">
      <c r="A28" t="s">
        <v>121</v>
      </c>
    </row>
    <row r="29" spans="1:15" x14ac:dyDescent="0.15">
      <c r="A29" t="s">
        <v>751</v>
      </c>
      <c r="B29" t="s">
        <v>160</v>
      </c>
      <c r="C29" t="s">
        <v>734</v>
      </c>
      <c r="D29" t="s">
        <v>2</v>
      </c>
      <c r="E29" t="s">
        <v>733</v>
      </c>
      <c r="F29" t="s">
        <v>2</v>
      </c>
      <c r="G29" t="s">
        <v>621</v>
      </c>
      <c r="H29" t="s">
        <v>732</v>
      </c>
      <c r="I29" t="s">
        <v>2</v>
      </c>
      <c r="J29" t="s">
        <v>2</v>
      </c>
      <c r="K29" t="s">
        <v>2</v>
      </c>
      <c r="L29" t="s">
        <v>2</v>
      </c>
      <c r="M29" t="s">
        <v>2</v>
      </c>
      <c r="N29" t="s">
        <v>750</v>
      </c>
      <c r="O29" t="s">
        <v>31</v>
      </c>
    </row>
    <row r="30" spans="1:15" x14ac:dyDescent="0.15">
      <c r="A30" t="s">
        <v>749</v>
      </c>
      <c r="B30" t="s">
        <v>73</v>
      </c>
      <c r="C30" t="s">
        <v>99</v>
      </c>
      <c r="D30" t="s">
        <v>2</v>
      </c>
      <c r="E30" t="s">
        <v>100</v>
      </c>
      <c r="F30" t="s">
        <v>2</v>
      </c>
      <c r="G30" t="s">
        <v>621</v>
      </c>
      <c r="H30" t="s">
        <v>2</v>
      </c>
      <c r="I30" t="s">
        <v>748</v>
      </c>
      <c r="J30" t="s">
        <v>456</v>
      </c>
      <c r="K30" t="s">
        <v>747</v>
      </c>
      <c r="L30" t="s">
        <v>79</v>
      </c>
      <c r="M30" t="s">
        <v>79</v>
      </c>
      <c r="N30" t="s">
        <v>30</v>
      </c>
      <c r="O30" t="s">
        <v>31</v>
      </c>
    </row>
    <row r="31" spans="1:15" x14ac:dyDescent="0.15">
      <c r="A31" t="s">
        <v>746</v>
      </c>
      <c r="B31" t="s">
        <v>713</v>
      </c>
      <c r="C31" t="s">
        <v>712</v>
      </c>
      <c r="D31" t="s">
        <v>2</v>
      </c>
      <c r="E31" t="s">
        <v>711</v>
      </c>
      <c r="F31" t="s">
        <v>2</v>
      </c>
      <c r="G31" t="s">
        <v>621</v>
      </c>
      <c r="H31" t="s">
        <v>2</v>
      </c>
      <c r="I31" t="s">
        <v>745</v>
      </c>
      <c r="J31" t="s">
        <v>303</v>
      </c>
      <c r="K31" t="s">
        <v>744</v>
      </c>
      <c r="L31" t="s">
        <v>38</v>
      </c>
      <c r="M31" t="s">
        <v>38</v>
      </c>
      <c r="N31" t="s">
        <v>30</v>
      </c>
      <c r="O31" t="s">
        <v>31</v>
      </c>
    </row>
    <row r="32" spans="1:15" x14ac:dyDescent="0.15">
      <c r="A32" t="s">
        <v>743</v>
      </c>
      <c r="B32" t="s">
        <v>203</v>
      </c>
      <c r="C32" t="s">
        <v>377</v>
      </c>
      <c r="D32" t="s">
        <v>2</v>
      </c>
      <c r="E32" t="s">
        <v>725</v>
      </c>
      <c r="F32" t="s">
        <v>2</v>
      </c>
      <c r="G32" t="s">
        <v>621</v>
      </c>
      <c r="H32" t="s">
        <v>2</v>
      </c>
      <c r="I32" t="s">
        <v>742</v>
      </c>
      <c r="J32" t="s">
        <v>239</v>
      </c>
      <c r="K32" t="s">
        <v>741</v>
      </c>
      <c r="L32" t="s">
        <v>51</v>
      </c>
      <c r="M32" t="s">
        <v>51</v>
      </c>
      <c r="N32" t="s">
        <v>30</v>
      </c>
      <c r="O32" t="s">
        <v>31</v>
      </c>
    </row>
    <row r="33" spans="1:15" x14ac:dyDescent="0.15">
      <c r="A33" t="s">
        <v>740</v>
      </c>
      <c r="B33" t="s">
        <v>107</v>
      </c>
      <c r="C33" t="s">
        <v>422</v>
      </c>
      <c r="D33" t="s">
        <v>2</v>
      </c>
      <c r="E33" t="s">
        <v>421</v>
      </c>
      <c r="F33" t="s">
        <v>2</v>
      </c>
      <c r="G33" t="s">
        <v>621</v>
      </c>
      <c r="H33" t="s">
        <v>2</v>
      </c>
      <c r="I33" t="s">
        <v>200</v>
      </c>
      <c r="J33" t="s">
        <v>89</v>
      </c>
      <c r="K33" t="s">
        <v>201</v>
      </c>
      <c r="L33" t="s">
        <v>29</v>
      </c>
      <c r="M33" t="s">
        <v>29</v>
      </c>
      <c r="N33" t="s">
        <v>30</v>
      </c>
      <c r="O33" t="s">
        <v>31</v>
      </c>
    </row>
    <row r="34" spans="1:15" x14ac:dyDescent="0.15">
      <c r="A34" t="s">
        <v>739</v>
      </c>
      <c r="B34" t="s">
        <v>40</v>
      </c>
      <c r="C34" t="s">
        <v>197</v>
      </c>
      <c r="D34" t="s">
        <v>2</v>
      </c>
      <c r="E34" t="s">
        <v>198</v>
      </c>
      <c r="F34" t="s">
        <v>2</v>
      </c>
      <c r="G34" t="s">
        <v>621</v>
      </c>
      <c r="H34" t="s">
        <v>738</v>
      </c>
      <c r="I34" t="s">
        <v>2</v>
      </c>
      <c r="J34" t="s">
        <v>2</v>
      </c>
      <c r="K34" t="s">
        <v>2</v>
      </c>
      <c r="L34" t="s">
        <v>2</v>
      </c>
      <c r="M34" t="s">
        <v>2</v>
      </c>
      <c r="N34" t="s">
        <v>101</v>
      </c>
      <c r="O34" t="s">
        <v>67</v>
      </c>
    </row>
    <row r="35" spans="1:15" x14ac:dyDescent="0.15">
      <c r="A35" t="s">
        <v>2</v>
      </c>
    </row>
    <row r="36" spans="1:15" x14ac:dyDescent="0.15">
      <c r="A36" t="s">
        <v>2</v>
      </c>
    </row>
    <row r="37" spans="1:15" x14ac:dyDescent="0.15">
      <c r="A37" s="1" t="s">
        <v>206</v>
      </c>
      <c r="B37" s="1" t="s">
        <v>737</v>
      </c>
      <c r="C37" s="1" t="s">
        <v>2</v>
      </c>
      <c r="D37" s="1" t="s">
        <v>2</v>
      </c>
      <c r="E37" s="1" t="s">
        <v>5</v>
      </c>
      <c r="F37" s="1" t="s">
        <v>2</v>
      </c>
      <c r="G37" s="1" t="s">
        <v>736</v>
      </c>
    </row>
    <row r="38" spans="1:15" x14ac:dyDescent="0.15">
      <c r="A38" s="1" t="s">
        <v>7</v>
      </c>
      <c r="B38" s="1" t="s">
        <v>8</v>
      </c>
      <c r="C38" s="1" t="s">
        <v>9</v>
      </c>
      <c r="D38" s="1" t="s">
        <v>557</v>
      </c>
      <c r="E38" s="1" t="s">
        <v>10</v>
      </c>
      <c r="F38" s="1" t="s">
        <v>557</v>
      </c>
      <c r="G38" s="1" t="s">
        <v>11</v>
      </c>
      <c r="H38" s="1" t="s">
        <v>12</v>
      </c>
      <c r="I38" s="1" t="s">
        <v>13</v>
      </c>
      <c r="J38" s="1" t="s">
        <v>14</v>
      </c>
      <c r="K38" s="1" t="s">
        <v>15</v>
      </c>
      <c r="L38" s="1" t="s">
        <v>16</v>
      </c>
      <c r="M38" s="1" t="s">
        <v>17</v>
      </c>
      <c r="N38" s="1" t="s">
        <v>18</v>
      </c>
      <c r="O38" s="1" t="s">
        <v>19</v>
      </c>
    </row>
    <row r="39" spans="1:15" x14ac:dyDescent="0.15">
      <c r="A39" t="s">
        <v>735</v>
      </c>
      <c r="B39" t="s">
        <v>160</v>
      </c>
      <c r="C39" t="s">
        <v>734</v>
      </c>
      <c r="D39" t="s">
        <v>2</v>
      </c>
      <c r="E39" t="s">
        <v>733</v>
      </c>
      <c r="F39" t="s">
        <v>2</v>
      </c>
      <c r="G39" t="s">
        <v>621</v>
      </c>
      <c r="H39" t="s">
        <v>732</v>
      </c>
      <c r="I39" t="s">
        <v>2</v>
      </c>
      <c r="J39" t="s">
        <v>2</v>
      </c>
      <c r="K39" t="s">
        <v>2</v>
      </c>
      <c r="L39" t="s">
        <v>2</v>
      </c>
      <c r="M39" t="s">
        <v>2</v>
      </c>
      <c r="N39" t="s">
        <v>126</v>
      </c>
      <c r="O39" t="s">
        <v>31</v>
      </c>
    </row>
    <row r="40" spans="1:15" x14ac:dyDescent="0.15">
      <c r="A40" t="s">
        <v>731</v>
      </c>
      <c r="B40" t="s">
        <v>107</v>
      </c>
      <c r="C40" t="s">
        <v>422</v>
      </c>
      <c r="D40" t="s">
        <v>2</v>
      </c>
      <c r="E40" t="s">
        <v>421</v>
      </c>
      <c r="F40" t="s">
        <v>2</v>
      </c>
      <c r="G40" t="s">
        <v>621</v>
      </c>
      <c r="H40" t="s">
        <v>2</v>
      </c>
      <c r="I40" t="s">
        <v>730</v>
      </c>
      <c r="J40" t="s">
        <v>27</v>
      </c>
      <c r="K40" t="s">
        <v>322</v>
      </c>
      <c r="L40" t="s">
        <v>45</v>
      </c>
      <c r="M40" t="s">
        <v>45</v>
      </c>
      <c r="N40" t="s">
        <v>30</v>
      </c>
      <c r="O40" t="s">
        <v>31</v>
      </c>
    </row>
    <row r="41" spans="1:15" x14ac:dyDescent="0.15">
      <c r="A41" t="s">
        <v>729</v>
      </c>
      <c r="B41" t="s">
        <v>73</v>
      </c>
      <c r="C41" t="s">
        <v>99</v>
      </c>
      <c r="D41" t="s">
        <v>2</v>
      </c>
      <c r="E41" t="s">
        <v>100</v>
      </c>
      <c r="F41" t="s">
        <v>2</v>
      </c>
      <c r="G41" t="s">
        <v>621</v>
      </c>
      <c r="H41" t="s">
        <v>2</v>
      </c>
      <c r="I41" t="s">
        <v>728</v>
      </c>
      <c r="J41" t="s">
        <v>456</v>
      </c>
      <c r="K41" t="s">
        <v>727</v>
      </c>
      <c r="L41" t="s">
        <v>164</v>
      </c>
      <c r="M41" t="s">
        <v>164</v>
      </c>
      <c r="N41" t="s">
        <v>30</v>
      </c>
      <c r="O41" t="s">
        <v>31</v>
      </c>
    </row>
    <row r="42" spans="1:15" x14ac:dyDescent="0.15">
      <c r="A42" t="s">
        <v>726</v>
      </c>
      <c r="B42" t="s">
        <v>203</v>
      </c>
      <c r="C42" t="s">
        <v>377</v>
      </c>
      <c r="D42" t="s">
        <v>2</v>
      </c>
      <c r="E42" t="s">
        <v>725</v>
      </c>
      <c r="F42" t="s">
        <v>2</v>
      </c>
      <c r="G42" t="s">
        <v>621</v>
      </c>
      <c r="H42" t="s">
        <v>2</v>
      </c>
      <c r="I42" t="s">
        <v>292</v>
      </c>
      <c r="J42" t="s">
        <v>264</v>
      </c>
      <c r="K42" t="s">
        <v>293</v>
      </c>
      <c r="L42" t="s">
        <v>29</v>
      </c>
      <c r="M42" t="s">
        <v>29</v>
      </c>
      <c r="N42" t="s">
        <v>30</v>
      </c>
      <c r="O42" t="s">
        <v>31</v>
      </c>
    </row>
    <row r="43" spans="1:15" x14ac:dyDescent="0.15">
      <c r="A43" t="s">
        <v>724</v>
      </c>
      <c r="B43" t="s">
        <v>235</v>
      </c>
      <c r="C43" t="s">
        <v>197</v>
      </c>
      <c r="D43" t="s">
        <v>2</v>
      </c>
      <c r="E43" t="s">
        <v>231</v>
      </c>
      <c r="F43" t="s">
        <v>2</v>
      </c>
      <c r="G43" t="s">
        <v>621</v>
      </c>
      <c r="H43" t="s">
        <v>2</v>
      </c>
      <c r="I43" t="s">
        <v>2</v>
      </c>
      <c r="J43" t="s">
        <v>2</v>
      </c>
      <c r="K43" t="s">
        <v>2</v>
      </c>
      <c r="L43" t="s">
        <v>2</v>
      </c>
      <c r="M43" t="s">
        <v>2</v>
      </c>
      <c r="N43" t="s">
        <v>126</v>
      </c>
      <c r="O43" t="s">
        <v>67</v>
      </c>
    </row>
    <row r="44" spans="1:15" x14ac:dyDescent="0.15">
      <c r="A44" t="s">
        <v>723</v>
      </c>
      <c r="B44" t="s">
        <v>722</v>
      </c>
      <c r="C44" t="s">
        <v>635</v>
      </c>
      <c r="D44" t="s">
        <v>2</v>
      </c>
      <c r="E44" t="s">
        <v>721</v>
      </c>
      <c r="F44" t="s">
        <v>2</v>
      </c>
      <c r="G44" t="s">
        <v>621</v>
      </c>
      <c r="H44" t="s">
        <v>2</v>
      </c>
      <c r="I44" t="s">
        <v>720</v>
      </c>
      <c r="J44" t="s">
        <v>27</v>
      </c>
      <c r="K44" t="s">
        <v>719</v>
      </c>
      <c r="L44" t="s">
        <v>195</v>
      </c>
      <c r="M44" t="s">
        <v>195</v>
      </c>
      <c r="N44" t="s">
        <v>30</v>
      </c>
      <c r="O44" t="s">
        <v>67</v>
      </c>
    </row>
    <row r="45" spans="1:15" x14ac:dyDescent="0.15">
      <c r="A45" t="s">
        <v>718</v>
      </c>
      <c r="B45" t="s">
        <v>150</v>
      </c>
      <c r="C45" t="s">
        <v>717</v>
      </c>
      <c r="D45" t="s">
        <v>2</v>
      </c>
      <c r="E45" t="s">
        <v>716</v>
      </c>
      <c r="F45" t="s">
        <v>715</v>
      </c>
      <c r="G45" t="s">
        <v>621</v>
      </c>
      <c r="H45" t="s">
        <v>2</v>
      </c>
      <c r="I45" t="s">
        <v>391</v>
      </c>
      <c r="J45" t="s">
        <v>89</v>
      </c>
      <c r="K45" t="s">
        <v>390</v>
      </c>
      <c r="L45" t="s">
        <v>120</v>
      </c>
      <c r="M45" t="s">
        <v>120</v>
      </c>
      <c r="N45" t="s">
        <v>30</v>
      </c>
      <c r="O45" t="s">
        <v>31</v>
      </c>
    </row>
    <row r="46" spans="1:15" x14ac:dyDescent="0.15">
      <c r="A46" t="s">
        <v>714</v>
      </c>
      <c r="B46" t="s">
        <v>713</v>
      </c>
      <c r="C46" t="s">
        <v>712</v>
      </c>
      <c r="D46" t="s">
        <v>2</v>
      </c>
      <c r="E46" t="s">
        <v>711</v>
      </c>
      <c r="F46" t="s">
        <v>2</v>
      </c>
      <c r="G46" t="s">
        <v>621</v>
      </c>
      <c r="H46" t="s">
        <v>2</v>
      </c>
      <c r="I46" t="s">
        <v>413</v>
      </c>
      <c r="J46" t="s">
        <v>473</v>
      </c>
      <c r="K46" t="s">
        <v>710</v>
      </c>
      <c r="L46" t="s">
        <v>86</v>
      </c>
      <c r="M46" t="s">
        <v>86</v>
      </c>
      <c r="N46" t="s">
        <v>30</v>
      </c>
      <c r="O46" t="s">
        <v>31</v>
      </c>
    </row>
    <row r="47" spans="1:15" x14ac:dyDescent="0.15">
      <c r="A47" t="s">
        <v>709</v>
      </c>
      <c r="B47" t="s">
        <v>708</v>
      </c>
      <c r="C47" t="s">
        <v>489</v>
      </c>
      <c r="D47" t="s">
        <v>2</v>
      </c>
      <c r="E47" t="s">
        <v>707</v>
      </c>
      <c r="F47" t="s">
        <v>2</v>
      </c>
      <c r="G47" t="s">
        <v>621</v>
      </c>
      <c r="H47" t="s">
        <v>2</v>
      </c>
      <c r="I47" t="s">
        <v>368</v>
      </c>
      <c r="J47" t="s">
        <v>473</v>
      </c>
      <c r="K47" t="s">
        <v>366</v>
      </c>
      <c r="L47" t="s">
        <v>53</v>
      </c>
      <c r="M47" t="s">
        <v>53</v>
      </c>
      <c r="N47" t="s">
        <v>30</v>
      </c>
      <c r="O47" t="s">
        <v>31</v>
      </c>
    </row>
    <row r="48" spans="1:15" x14ac:dyDescent="0.15">
      <c r="A48" t="s">
        <v>706</v>
      </c>
      <c r="B48" t="s">
        <v>705</v>
      </c>
      <c r="C48" t="s">
        <v>704</v>
      </c>
      <c r="D48" t="s">
        <v>2</v>
      </c>
      <c r="E48" t="s">
        <v>703</v>
      </c>
      <c r="F48" t="s">
        <v>2</v>
      </c>
      <c r="G48" t="s">
        <v>621</v>
      </c>
      <c r="H48" t="s">
        <v>2</v>
      </c>
      <c r="I48" t="s">
        <v>702</v>
      </c>
      <c r="J48" t="s">
        <v>64</v>
      </c>
      <c r="K48" t="s">
        <v>701</v>
      </c>
      <c r="L48" t="s">
        <v>66</v>
      </c>
      <c r="M48" t="s">
        <v>66</v>
      </c>
      <c r="N48" t="s">
        <v>30</v>
      </c>
      <c r="O48" t="s">
        <v>31</v>
      </c>
    </row>
    <row r="49" spans="1:15" x14ac:dyDescent="0.15">
      <c r="A49" t="s">
        <v>700</v>
      </c>
      <c r="B49" t="s">
        <v>699</v>
      </c>
      <c r="C49" t="s">
        <v>698</v>
      </c>
      <c r="D49" t="s">
        <v>2</v>
      </c>
      <c r="E49" t="s">
        <v>697</v>
      </c>
      <c r="F49" t="s">
        <v>2</v>
      </c>
      <c r="G49" t="s">
        <v>621</v>
      </c>
      <c r="H49" t="s">
        <v>2</v>
      </c>
      <c r="I49" t="s">
        <v>391</v>
      </c>
      <c r="J49" t="s">
        <v>89</v>
      </c>
      <c r="K49" t="s">
        <v>390</v>
      </c>
      <c r="L49" t="s">
        <v>120</v>
      </c>
      <c r="M49" t="s">
        <v>120</v>
      </c>
      <c r="N49" t="s">
        <v>30</v>
      </c>
      <c r="O49" t="s">
        <v>31</v>
      </c>
    </row>
    <row r="50" spans="1:15" x14ac:dyDescent="0.15">
      <c r="A50" t="s">
        <v>696</v>
      </c>
    </row>
    <row r="51" spans="1:15" x14ac:dyDescent="0.15">
      <c r="A51" t="s">
        <v>695</v>
      </c>
      <c r="B51" t="s">
        <v>636</v>
      </c>
      <c r="C51" t="s">
        <v>635</v>
      </c>
      <c r="D51" t="s">
        <v>2</v>
      </c>
      <c r="E51" t="s">
        <v>634</v>
      </c>
      <c r="F51" t="s">
        <v>2</v>
      </c>
      <c r="G51" t="s">
        <v>621</v>
      </c>
      <c r="H51" t="s">
        <v>2</v>
      </c>
      <c r="I51" t="s">
        <v>694</v>
      </c>
      <c r="J51" t="s">
        <v>213</v>
      </c>
      <c r="K51" t="s">
        <v>693</v>
      </c>
      <c r="L51" t="s">
        <v>58</v>
      </c>
      <c r="M51" t="s">
        <v>58</v>
      </c>
      <c r="N51" t="s">
        <v>30</v>
      </c>
      <c r="O51" t="s">
        <v>31</v>
      </c>
    </row>
    <row r="52" spans="1:15" x14ac:dyDescent="0.15">
      <c r="A52" t="s">
        <v>692</v>
      </c>
      <c r="B52" t="s">
        <v>691</v>
      </c>
      <c r="C52" t="s">
        <v>251</v>
      </c>
      <c r="D52" t="s">
        <v>2</v>
      </c>
      <c r="E52" t="s">
        <v>252</v>
      </c>
      <c r="F52" t="s">
        <v>2</v>
      </c>
      <c r="G52" t="s">
        <v>621</v>
      </c>
      <c r="H52" t="s">
        <v>2</v>
      </c>
      <c r="I52" t="s">
        <v>690</v>
      </c>
      <c r="J52" t="s">
        <v>153</v>
      </c>
      <c r="K52" t="s">
        <v>689</v>
      </c>
      <c r="L52" t="s">
        <v>38</v>
      </c>
      <c r="M52" t="s">
        <v>38</v>
      </c>
      <c r="N52" t="s">
        <v>30</v>
      </c>
      <c r="O52" t="s">
        <v>31</v>
      </c>
    </row>
    <row r="53" spans="1:15" x14ac:dyDescent="0.15">
      <c r="A53" t="s">
        <v>688</v>
      </c>
      <c r="B53" t="s">
        <v>184</v>
      </c>
      <c r="C53" t="s">
        <v>135</v>
      </c>
      <c r="D53" t="s">
        <v>2</v>
      </c>
      <c r="E53" t="s">
        <v>136</v>
      </c>
      <c r="F53" t="s">
        <v>2</v>
      </c>
      <c r="G53" t="s">
        <v>621</v>
      </c>
      <c r="H53" t="s">
        <v>2</v>
      </c>
      <c r="I53" t="s">
        <v>687</v>
      </c>
      <c r="J53" t="s">
        <v>473</v>
      </c>
      <c r="K53" t="s">
        <v>686</v>
      </c>
      <c r="L53" t="s">
        <v>150</v>
      </c>
      <c r="M53" t="s">
        <v>150</v>
      </c>
      <c r="N53" t="s">
        <v>30</v>
      </c>
      <c r="O53" t="s">
        <v>31</v>
      </c>
    </row>
    <row r="54" spans="1:15" x14ac:dyDescent="0.15">
      <c r="A54" t="s">
        <v>685</v>
      </c>
      <c r="B54" t="s">
        <v>256</v>
      </c>
      <c r="C54" t="s">
        <v>684</v>
      </c>
      <c r="D54" t="s">
        <v>2</v>
      </c>
      <c r="E54" t="s">
        <v>683</v>
      </c>
      <c r="F54" t="s">
        <v>2</v>
      </c>
      <c r="G54" t="s">
        <v>621</v>
      </c>
      <c r="H54" t="s">
        <v>682</v>
      </c>
      <c r="I54" t="s">
        <v>2</v>
      </c>
      <c r="J54" t="s">
        <v>2</v>
      </c>
      <c r="K54" t="s">
        <v>2</v>
      </c>
      <c r="L54" t="s">
        <v>2</v>
      </c>
      <c r="M54" t="s">
        <v>2</v>
      </c>
      <c r="N54" t="s">
        <v>126</v>
      </c>
      <c r="O54" t="s">
        <v>67</v>
      </c>
    </row>
    <row r="55" spans="1:15" x14ac:dyDescent="0.15">
      <c r="A55" t="s">
        <v>681</v>
      </c>
      <c r="B55" t="s">
        <v>120</v>
      </c>
      <c r="C55" t="s">
        <v>658</v>
      </c>
      <c r="D55" t="s">
        <v>657</v>
      </c>
      <c r="E55" t="s">
        <v>656</v>
      </c>
      <c r="F55" t="s">
        <v>655</v>
      </c>
      <c r="G55" t="s">
        <v>621</v>
      </c>
      <c r="H55" t="s">
        <v>2</v>
      </c>
      <c r="I55" t="s">
        <v>680</v>
      </c>
      <c r="J55" t="s">
        <v>64</v>
      </c>
      <c r="K55" t="s">
        <v>679</v>
      </c>
      <c r="L55" t="s">
        <v>97</v>
      </c>
      <c r="M55" t="s">
        <v>97</v>
      </c>
      <c r="N55" t="s">
        <v>30</v>
      </c>
      <c r="O55" t="s">
        <v>31</v>
      </c>
    </row>
    <row r="56" spans="1:15" x14ac:dyDescent="0.15">
      <c r="A56" t="s">
        <v>678</v>
      </c>
      <c r="B56" t="s">
        <v>123</v>
      </c>
      <c r="C56" t="s">
        <v>438</v>
      </c>
      <c r="D56" t="s">
        <v>2</v>
      </c>
      <c r="E56" t="s">
        <v>437</v>
      </c>
      <c r="F56" t="s">
        <v>2</v>
      </c>
      <c r="G56" t="s">
        <v>621</v>
      </c>
      <c r="H56" t="s">
        <v>677</v>
      </c>
      <c r="I56" t="s">
        <v>95</v>
      </c>
      <c r="J56" t="s">
        <v>430</v>
      </c>
      <c r="K56" t="s">
        <v>676</v>
      </c>
      <c r="L56" t="s">
        <v>69</v>
      </c>
      <c r="M56" t="s">
        <v>69</v>
      </c>
      <c r="N56" t="s">
        <v>30</v>
      </c>
      <c r="O56" t="s">
        <v>31</v>
      </c>
    </row>
    <row r="57" spans="1:15" x14ac:dyDescent="0.15">
      <c r="A57" t="s">
        <v>675</v>
      </c>
      <c r="B57" t="s">
        <v>29</v>
      </c>
      <c r="C57" t="s">
        <v>279</v>
      </c>
      <c r="D57" t="s">
        <v>2</v>
      </c>
      <c r="E57" t="s">
        <v>280</v>
      </c>
      <c r="F57" t="s">
        <v>2</v>
      </c>
      <c r="G57" t="s">
        <v>621</v>
      </c>
      <c r="H57" t="s">
        <v>2</v>
      </c>
      <c r="I57" t="s">
        <v>292</v>
      </c>
      <c r="J57" t="s">
        <v>213</v>
      </c>
      <c r="K57" t="s">
        <v>293</v>
      </c>
      <c r="L57" t="s">
        <v>79</v>
      </c>
      <c r="M57" t="s">
        <v>79</v>
      </c>
      <c r="N57" t="s">
        <v>30</v>
      </c>
      <c r="O57" t="s">
        <v>67</v>
      </c>
    </row>
    <row r="58" spans="1:15" x14ac:dyDescent="0.15">
      <c r="A58" t="s">
        <v>674</v>
      </c>
      <c r="B58" t="s">
        <v>663</v>
      </c>
      <c r="C58" t="s">
        <v>635</v>
      </c>
      <c r="D58" t="s">
        <v>2</v>
      </c>
      <c r="E58" t="s">
        <v>662</v>
      </c>
      <c r="F58" t="s">
        <v>2</v>
      </c>
      <c r="G58" t="s">
        <v>621</v>
      </c>
      <c r="H58" t="s">
        <v>2</v>
      </c>
      <c r="I58" t="s">
        <v>312</v>
      </c>
      <c r="J58" t="s">
        <v>217</v>
      </c>
      <c r="K58" t="s">
        <v>673</v>
      </c>
      <c r="L58" t="s">
        <v>60</v>
      </c>
      <c r="M58" t="s">
        <v>60</v>
      </c>
      <c r="N58" t="s">
        <v>30</v>
      </c>
      <c r="O58" t="s">
        <v>31</v>
      </c>
    </row>
    <row r="59" spans="1:15" x14ac:dyDescent="0.15">
      <c r="A59" t="s">
        <v>672</v>
      </c>
      <c r="B59" t="s">
        <v>671</v>
      </c>
      <c r="C59" t="s">
        <v>489</v>
      </c>
      <c r="D59" t="s">
        <v>2</v>
      </c>
      <c r="E59" t="s">
        <v>488</v>
      </c>
      <c r="F59" t="s">
        <v>2</v>
      </c>
      <c r="G59" t="s">
        <v>621</v>
      </c>
      <c r="H59" t="s">
        <v>2</v>
      </c>
      <c r="I59" t="s">
        <v>26</v>
      </c>
      <c r="J59" t="s">
        <v>441</v>
      </c>
      <c r="K59" t="s">
        <v>670</v>
      </c>
      <c r="L59" t="s">
        <v>133</v>
      </c>
      <c r="M59" t="s">
        <v>133</v>
      </c>
      <c r="N59" t="s">
        <v>30</v>
      </c>
      <c r="O59" t="s">
        <v>31</v>
      </c>
    </row>
    <row r="60" spans="1:15" x14ac:dyDescent="0.15">
      <c r="A60" t="s">
        <v>669</v>
      </c>
      <c r="B60" t="s">
        <v>641</v>
      </c>
      <c r="C60" t="s">
        <v>640</v>
      </c>
      <c r="D60" t="s">
        <v>2</v>
      </c>
      <c r="E60" t="s">
        <v>639</v>
      </c>
      <c r="F60" t="s">
        <v>2</v>
      </c>
      <c r="G60" t="s">
        <v>621</v>
      </c>
      <c r="H60" t="s">
        <v>2</v>
      </c>
      <c r="I60" t="s">
        <v>216</v>
      </c>
      <c r="J60" t="s">
        <v>217</v>
      </c>
      <c r="K60" t="s">
        <v>218</v>
      </c>
      <c r="L60" t="s">
        <v>51</v>
      </c>
      <c r="M60" t="s">
        <v>51</v>
      </c>
      <c r="N60" t="s">
        <v>30</v>
      </c>
      <c r="O60" t="s">
        <v>31</v>
      </c>
    </row>
    <row r="61" spans="1:15" x14ac:dyDescent="0.15">
      <c r="A61" t="s">
        <v>2</v>
      </c>
    </row>
    <row r="62" spans="1:15" x14ac:dyDescent="0.15">
      <c r="A62" t="s">
        <v>2</v>
      </c>
    </row>
    <row r="63" spans="1:15" x14ac:dyDescent="0.15">
      <c r="A63" s="1" t="s">
        <v>294</v>
      </c>
      <c r="B63" s="1" t="s">
        <v>668</v>
      </c>
      <c r="C63" s="1" t="s">
        <v>2</v>
      </c>
      <c r="D63" s="1" t="s">
        <v>2</v>
      </c>
      <c r="E63" s="1" t="s">
        <v>5</v>
      </c>
      <c r="F63" s="1" t="s">
        <v>2</v>
      </c>
      <c r="G63" s="1" t="s">
        <v>296</v>
      </c>
    </row>
    <row r="64" spans="1:15" x14ac:dyDescent="0.15">
      <c r="A64" s="1" t="s">
        <v>7</v>
      </c>
      <c r="B64" s="1" t="s">
        <v>8</v>
      </c>
      <c r="C64" s="1" t="s">
        <v>9</v>
      </c>
      <c r="D64" s="1" t="s">
        <v>557</v>
      </c>
      <c r="E64" s="1" t="s">
        <v>10</v>
      </c>
      <c r="F64" s="1" t="s">
        <v>557</v>
      </c>
      <c r="G64" s="1" t="s">
        <v>11</v>
      </c>
      <c r="H64" s="1" t="s">
        <v>12</v>
      </c>
      <c r="I64" s="1" t="s">
        <v>13</v>
      </c>
      <c r="J64" s="1" t="s">
        <v>14</v>
      </c>
      <c r="K64" s="1" t="s">
        <v>15</v>
      </c>
      <c r="L64" s="1" t="s">
        <v>16</v>
      </c>
      <c r="M64" s="1" t="s">
        <v>17</v>
      </c>
      <c r="N64" s="1" t="s">
        <v>18</v>
      </c>
      <c r="O64" s="1" t="s">
        <v>19</v>
      </c>
    </row>
    <row r="65" spans="1:15" x14ac:dyDescent="0.15">
      <c r="A65" t="s">
        <v>667</v>
      </c>
      <c r="B65" t="s">
        <v>29</v>
      </c>
      <c r="C65" t="s">
        <v>279</v>
      </c>
      <c r="D65" t="s">
        <v>2</v>
      </c>
      <c r="E65" t="s">
        <v>280</v>
      </c>
      <c r="F65" t="s">
        <v>2</v>
      </c>
      <c r="G65" t="s">
        <v>621</v>
      </c>
      <c r="H65" t="s">
        <v>2</v>
      </c>
      <c r="I65" t="s">
        <v>666</v>
      </c>
      <c r="J65" t="s">
        <v>562</v>
      </c>
      <c r="K65" t="s">
        <v>665</v>
      </c>
      <c r="L65" t="s">
        <v>45</v>
      </c>
      <c r="M65" t="s">
        <v>45</v>
      </c>
      <c r="N65" t="s">
        <v>30</v>
      </c>
      <c r="O65" t="s">
        <v>67</v>
      </c>
    </row>
    <row r="66" spans="1:15" x14ac:dyDescent="0.15">
      <c r="A66" t="s">
        <v>664</v>
      </c>
      <c r="B66" t="s">
        <v>663</v>
      </c>
      <c r="C66" t="s">
        <v>635</v>
      </c>
      <c r="D66" t="s">
        <v>2</v>
      </c>
      <c r="E66" t="s">
        <v>662</v>
      </c>
      <c r="F66" t="s">
        <v>2</v>
      </c>
      <c r="G66" t="s">
        <v>621</v>
      </c>
      <c r="H66" t="s">
        <v>2</v>
      </c>
      <c r="I66" t="s">
        <v>661</v>
      </c>
      <c r="J66" t="s">
        <v>321</v>
      </c>
      <c r="K66" t="s">
        <v>660</v>
      </c>
      <c r="L66" t="s">
        <v>79</v>
      </c>
      <c r="M66" t="s">
        <v>79</v>
      </c>
      <c r="N66" t="s">
        <v>30</v>
      </c>
      <c r="O66" t="s">
        <v>31</v>
      </c>
    </row>
    <row r="67" spans="1:15" x14ac:dyDescent="0.15">
      <c r="A67" t="s">
        <v>659</v>
      </c>
      <c r="B67" t="s">
        <v>120</v>
      </c>
      <c r="C67" t="s">
        <v>658</v>
      </c>
      <c r="D67" t="s">
        <v>657</v>
      </c>
      <c r="E67" t="s">
        <v>656</v>
      </c>
      <c r="F67" t="s">
        <v>655</v>
      </c>
      <c r="G67" t="s">
        <v>621</v>
      </c>
      <c r="H67" t="s">
        <v>2</v>
      </c>
      <c r="I67" t="s">
        <v>56</v>
      </c>
      <c r="J67" t="s">
        <v>371</v>
      </c>
      <c r="K67" t="s">
        <v>654</v>
      </c>
      <c r="L67" t="s">
        <v>38</v>
      </c>
      <c r="M67" t="s">
        <v>38</v>
      </c>
      <c r="N67" t="s">
        <v>30</v>
      </c>
      <c r="O67" t="s">
        <v>31</v>
      </c>
    </row>
    <row r="68" spans="1:15" x14ac:dyDescent="0.15">
      <c r="A68" t="s">
        <v>653</v>
      </c>
      <c r="B68" t="s">
        <v>58</v>
      </c>
      <c r="C68" t="s">
        <v>652</v>
      </c>
      <c r="D68" t="s">
        <v>651</v>
      </c>
      <c r="E68" t="s">
        <v>650</v>
      </c>
      <c r="F68" t="s">
        <v>649</v>
      </c>
      <c r="G68" t="s">
        <v>621</v>
      </c>
      <c r="H68" t="s">
        <v>2</v>
      </c>
      <c r="I68" t="s">
        <v>2</v>
      </c>
      <c r="J68" t="s">
        <v>2</v>
      </c>
      <c r="K68" t="s">
        <v>2</v>
      </c>
      <c r="L68" t="s">
        <v>2</v>
      </c>
      <c r="M68" t="s">
        <v>2</v>
      </c>
      <c r="N68" t="s">
        <v>101</v>
      </c>
      <c r="O68" t="s">
        <v>31</v>
      </c>
    </row>
    <row r="69" spans="1:15" x14ac:dyDescent="0.15">
      <c r="A69" t="s">
        <v>648</v>
      </c>
      <c r="B69" t="s">
        <v>79</v>
      </c>
      <c r="C69" t="s">
        <v>625</v>
      </c>
      <c r="D69" t="s">
        <v>2</v>
      </c>
      <c r="E69" t="s">
        <v>258</v>
      </c>
      <c r="F69" t="s">
        <v>2</v>
      </c>
      <c r="G69" t="s">
        <v>621</v>
      </c>
      <c r="H69" t="s">
        <v>2</v>
      </c>
      <c r="I69" t="s">
        <v>647</v>
      </c>
      <c r="J69" t="s">
        <v>357</v>
      </c>
      <c r="K69" t="s">
        <v>646</v>
      </c>
      <c r="L69" t="s">
        <v>58</v>
      </c>
      <c r="M69" t="s">
        <v>58</v>
      </c>
      <c r="N69" t="s">
        <v>30</v>
      </c>
      <c r="O69" t="s">
        <v>67</v>
      </c>
    </row>
    <row r="70" spans="1:15" x14ac:dyDescent="0.15">
      <c r="A70" t="s">
        <v>645</v>
      </c>
      <c r="B70" t="s">
        <v>123</v>
      </c>
      <c r="C70" t="s">
        <v>438</v>
      </c>
      <c r="D70" t="s">
        <v>2</v>
      </c>
      <c r="E70" t="s">
        <v>437</v>
      </c>
      <c r="F70" t="s">
        <v>2</v>
      </c>
      <c r="G70" t="s">
        <v>621</v>
      </c>
      <c r="H70" t="s">
        <v>2</v>
      </c>
      <c r="I70" t="s">
        <v>176</v>
      </c>
      <c r="J70" t="s">
        <v>644</v>
      </c>
      <c r="K70" t="s">
        <v>643</v>
      </c>
      <c r="L70" t="s">
        <v>66</v>
      </c>
      <c r="M70" t="s">
        <v>66</v>
      </c>
      <c r="N70" t="s">
        <v>30</v>
      </c>
      <c r="O70" t="s">
        <v>31</v>
      </c>
    </row>
    <row r="71" spans="1:15" x14ac:dyDescent="0.15">
      <c r="A71" t="s">
        <v>642</v>
      </c>
      <c r="B71" t="s">
        <v>641</v>
      </c>
      <c r="C71" t="s">
        <v>640</v>
      </c>
      <c r="D71" t="s">
        <v>2</v>
      </c>
      <c r="E71" t="s">
        <v>639</v>
      </c>
      <c r="F71" t="s">
        <v>2</v>
      </c>
      <c r="G71" t="s">
        <v>621</v>
      </c>
      <c r="H71" t="s">
        <v>2</v>
      </c>
      <c r="I71" t="s">
        <v>375</v>
      </c>
      <c r="J71" t="s">
        <v>638</v>
      </c>
      <c r="K71" t="s">
        <v>96</v>
      </c>
      <c r="L71" t="s">
        <v>29</v>
      </c>
      <c r="M71" t="s">
        <v>29</v>
      </c>
      <c r="N71" t="s">
        <v>30</v>
      </c>
      <c r="O71" t="s">
        <v>31</v>
      </c>
    </row>
    <row r="72" spans="1:15" x14ac:dyDescent="0.15">
      <c r="A72" t="s">
        <v>637</v>
      </c>
      <c r="B72" t="s">
        <v>636</v>
      </c>
      <c r="C72" t="s">
        <v>635</v>
      </c>
      <c r="D72" t="s">
        <v>2</v>
      </c>
      <c r="E72" t="s">
        <v>634</v>
      </c>
      <c r="F72" t="s">
        <v>2</v>
      </c>
      <c r="G72" t="s">
        <v>621</v>
      </c>
      <c r="H72" t="s">
        <v>2</v>
      </c>
      <c r="I72" t="s">
        <v>243</v>
      </c>
      <c r="J72" t="s">
        <v>303</v>
      </c>
      <c r="K72" t="s">
        <v>244</v>
      </c>
      <c r="L72" t="s">
        <v>51</v>
      </c>
      <c r="M72" t="s">
        <v>51</v>
      </c>
      <c r="N72" t="s">
        <v>30</v>
      </c>
      <c r="O72" t="s">
        <v>31</v>
      </c>
    </row>
    <row r="73" spans="1:15" x14ac:dyDescent="0.15">
      <c r="A73" t="s">
        <v>633</v>
      </c>
      <c r="B73" t="s">
        <v>632</v>
      </c>
      <c r="C73" t="s">
        <v>631</v>
      </c>
      <c r="D73" t="s">
        <v>2</v>
      </c>
      <c r="E73" t="s">
        <v>630</v>
      </c>
      <c r="F73" t="s">
        <v>2</v>
      </c>
      <c r="G73" t="s">
        <v>621</v>
      </c>
      <c r="H73" t="s">
        <v>2</v>
      </c>
      <c r="I73" t="s">
        <v>629</v>
      </c>
      <c r="J73" t="s">
        <v>357</v>
      </c>
      <c r="K73" t="s">
        <v>628</v>
      </c>
      <c r="L73" t="s">
        <v>60</v>
      </c>
      <c r="M73" t="s">
        <v>60</v>
      </c>
      <c r="N73" t="s">
        <v>30</v>
      </c>
      <c r="O73" t="s">
        <v>31</v>
      </c>
    </row>
    <row r="74" spans="1:15" x14ac:dyDescent="0.15">
      <c r="A74" t="s">
        <v>2</v>
      </c>
    </row>
    <row r="75" spans="1:15" x14ac:dyDescent="0.15">
      <c r="A75" t="s">
        <v>2</v>
      </c>
    </row>
    <row r="76" spans="1:15" x14ac:dyDescent="0.15">
      <c r="A76" s="1" t="s">
        <v>331</v>
      </c>
      <c r="B76" s="1" t="s">
        <v>627</v>
      </c>
      <c r="C76" s="1" t="s">
        <v>2</v>
      </c>
      <c r="D76" s="1" t="s">
        <v>2</v>
      </c>
      <c r="E76" s="1" t="s">
        <v>5</v>
      </c>
      <c r="F76" s="1" t="s">
        <v>2</v>
      </c>
      <c r="G76" s="1" t="s">
        <v>626</v>
      </c>
    </row>
    <row r="77" spans="1:15" x14ac:dyDescent="0.15">
      <c r="A77" s="1" t="s">
        <v>7</v>
      </c>
      <c r="B77" s="1" t="s">
        <v>8</v>
      </c>
      <c r="C77" s="1" t="s">
        <v>9</v>
      </c>
      <c r="D77" s="1" t="s">
        <v>557</v>
      </c>
      <c r="E77" s="1" t="s">
        <v>10</v>
      </c>
      <c r="F77" s="1" t="s">
        <v>557</v>
      </c>
      <c r="G77" s="1" t="s">
        <v>11</v>
      </c>
      <c r="H77" s="1" t="s">
        <v>12</v>
      </c>
      <c r="I77" s="1" t="s">
        <v>13</v>
      </c>
      <c r="J77" s="1" t="s">
        <v>14</v>
      </c>
      <c r="K77" s="1" t="s">
        <v>15</v>
      </c>
      <c r="L77" s="1" t="s">
        <v>16</v>
      </c>
      <c r="M77" s="1" t="s">
        <v>17</v>
      </c>
      <c r="N77" s="1" t="s">
        <v>18</v>
      </c>
      <c r="O77" s="1" t="s">
        <v>19</v>
      </c>
    </row>
    <row r="78" spans="1:15" x14ac:dyDescent="0.15">
      <c r="A78" t="s">
        <v>298</v>
      </c>
      <c r="B78" t="s">
        <v>79</v>
      </c>
      <c r="C78" t="s">
        <v>625</v>
      </c>
      <c r="D78" t="s">
        <v>2</v>
      </c>
      <c r="E78" t="s">
        <v>258</v>
      </c>
      <c r="F78" t="s">
        <v>2</v>
      </c>
      <c r="G78" t="s">
        <v>621</v>
      </c>
      <c r="H78" t="s">
        <v>2</v>
      </c>
      <c r="I78" t="s">
        <v>563</v>
      </c>
      <c r="J78" t="s">
        <v>313</v>
      </c>
      <c r="K78" t="s">
        <v>624</v>
      </c>
      <c r="L78" t="s">
        <v>51</v>
      </c>
      <c r="M78" t="s">
        <v>51</v>
      </c>
      <c r="N78" t="s">
        <v>30</v>
      </c>
      <c r="O78" t="s">
        <v>67</v>
      </c>
    </row>
    <row r="79" spans="1:15" x14ac:dyDescent="0.15">
      <c r="A79" t="s">
        <v>302</v>
      </c>
      <c r="B79" t="s">
        <v>128</v>
      </c>
      <c r="C79" t="s">
        <v>623</v>
      </c>
      <c r="D79" t="s">
        <v>2</v>
      </c>
      <c r="E79" t="s">
        <v>622</v>
      </c>
      <c r="F79" t="s">
        <v>2</v>
      </c>
      <c r="G79" t="s">
        <v>621</v>
      </c>
      <c r="H79" t="s">
        <v>2</v>
      </c>
      <c r="I79" t="s">
        <v>2</v>
      </c>
      <c r="J79" t="s">
        <v>2</v>
      </c>
      <c r="K79" t="s">
        <v>2</v>
      </c>
      <c r="L79" t="s">
        <v>2</v>
      </c>
      <c r="M79" t="s">
        <v>2</v>
      </c>
      <c r="N79" t="s">
        <v>126</v>
      </c>
      <c r="O79" t="s">
        <v>67</v>
      </c>
    </row>
    <row r="80" spans="1:15" x14ac:dyDescent="0.15">
      <c r="A80" t="s">
        <v>2</v>
      </c>
    </row>
    <row r="81" spans="1:15" x14ac:dyDescent="0.15">
      <c r="A81" t="s">
        <v>2</v>
      </c>
    </row>
    <row r="82" spans="1:15" x14ac:dyDescent="0.15">
      <c r="A82" s="1" t="s">
        <v>620</v>
      </c>
      <c r="B82" s="1" t="s">
        <v>619</v>
      </c>
      <c r="C82" s="1" t="s">
        <v>2</v>
      </c>
      <c r="D82" s="1" t="s">
        <v>2</v>
      </c>
      <c r="E82" s="1" t="s">
        <v>5</v>
      </c>
      <c r="F82" s="1" t="s">
        <v>2</v>
      </c>
      <c r="G82" s="1" t="s">
        <v>558</v>
      </c>
    </row>
    <row r="83" spans="1:15" x14ac:dyDescent="0.15">
      <c r="A83" s="1" t="s">
        <v>7</v>
      </c>
      <c r="B83" s="1" t="s">
        <v>8</v>
      </c>
      <c r="C83" s="1" t="s">
        <v>9</v>
      </c>
      <c r="D83" s="1" t="s">
        <v>557</v>
      </c>
      <c r="E83" s="1" t="s">
        <v>10</v>
      </c>
      <c r="F83" s="1" t="s">
        <v>557</v>
      </c>
      <c r="G83" s="1" t="s">
        <v>11</v>
      </c>
      <c r="H83" s="1" t="s">
        <v>12</v>
      </c>
      <c r="I83" s="1" t="s">
        <v>13</v>
      </c>
      <c r="J83" s="1" t="s">
        <v>14</v>
      </c>
      <c r="K83" s="1" t="s">
        <v>15</v>
      </c>
      <c r="L83" s="1" t="s">
        <v>16</v>
      </c>
      <c r="M83" s="1" t="s">
        <v>17</v>
      </c>
      <c r="N83" s="1" t="s">
        <v>18</v>
      </c>
      <c r="O83" s="1" t="s">
        <v>19</v>
      </c>
    </row>
    <row r="84" spans="1:15" x14ac:dyDescent="0.15">
      <c r="A84" t="s">
        <v>618</v>
      </c>
      <c r="B84" t="s">
        <v>250</v>
      </c>
      <c r="C84" t="s">
        <v>603</v>
      </c>
      <c r="D84" t="s">
        <v>602</v>
      </c>
      <c r="E84" t="s">
        <v>601</v>
      </c>
      <c r="F84" t="s">
        <v>600</v>
      </c>
      <c r="G84" t="s">
        <v>539</v>
      </c>
      <c r="H84" t="s">
        <v>2</v>
      </c>
      <c r="I84" t="s">
        <v>617</v>
      </c>
      <c r="J84" t="s">
        <v>217</v>
      </c>
      <c r="K84" t="s">
        <v>616</v>
      </c>
      <c r="L84" t="s">
        <v>51</v>
      </c>
      <c r="M84" t="s">
        <v>51</v>
      </c>
      <c r="N84" t="s">
        <v>30</v>
      </c>
      <c r="O84" t="s">
        <v>31</v>
      </c>
    </row>
    <row r="85" spans="1:15" x14ac:dyDescent="0.15">
      <c r="A85" t="s">
        <v>615</v>
      </c>
      <c r="B85" t="s">
        <v>156</v>
      </c>
      <c r="C85" t="s">
        <v>597</v>
      </c>
      <c r="D85" t="s">
        <v>596</v>
      </c>
      <c r="E85" t="s">
        <v>595</v>
      </c>
      <c r="F85" t="s">
        <v>594</v>
      </c>
      <c r="G85" t="s">
        <v>551</v>
      </c>
      <c r="H85" t="s">
        <v>2</v>
      </c>
      <c r="I85" t="s">
        <v>259</v>
      </c>
      <c r="J85" t="s">
        <v>89</v>
      </c>
      <c r="K85" t="s">
        <v>614</v>
      </c>
      <c r="L85" t="s">
        <v>51</v>
      </c>
      <c r="M85" t="s">
        <v>60</v>
      </c>
      <c r="N85" t="s">
        <v>30</v>
      </c>
      <c r="O85" t="s">
        <v>31</v>
      </c>
    </row>
    <row r="86" spans="1:15" x14ac:dyDescent="0.15">
      <c r="A86" t="s">
        <v>613</v>
      </c>
      <c r="B86" t="s">
        <v>21</v>
      </c>
      <c r="C86" t="s">
        <v>590</v>
      </c>
      <c r="D86" t="s">
        <v>589</v>
      </c>
      <c r="E86" t="s">
        <v>588</v>
      </c>
      <c r="F86" t="s">
        <v>587</v>
      </c>
      <c r="G86" t="s">
        <v>551</v>
      </c>
      <c r="H86" t="s">
        <v>2</v>
      </c>
      <c r="I86" t="s">
        <v>2</v>
      </c>
      <c r="J86" t="s">
        <v>2</v>
      </c>
      <c r="K86" t="s">
        <v>2</v>
      </c>
      <c r="L86" t="s">
        <v>2</v>
      </c>
      <c r="M86" t="s">
        <v>2</v>
      </c>
      <c r="N86" t="s">
        <v>126</v>
      </c>
      <c r="O86" t="s">
        <v>67</v>
      </c>
    </row>
    <row r="87" spans="1:15" x14ac:dyDescent="0.15">
      <c r="A87" t="s">
        <v>2</v>
      </c>
    </row>
    <row r="88" spans="1:15" x14ac:dyDescent="0.15">
      <c r="A88" t="s">
        <v>2</v>
      </c>
    </row>
    <row r="89" spans="1:15" x14ac:dyDescent="0.15">
      <c r="A89" s="1" t="s">
        <v>612</v>
      </c>
      <c r="B89" s="1" t="s">
        <v>611</v>
      </c>
      <c r="C89" s="1" t="s">
        <v>2</v>
      </c>
      <c r="D89" s="1" t="s">
        <v>2</v>
      </c>
      <c r="E89" s="1" t="s">
        <v>5</v>
      </c>
      <c r="F89" s="1" t="s">
        <v>2</v>
      </c>
      <c r="G89" s="1" t="s">
        <v>534</v>
      </c>
    </row>
    <row r="90" spans="1:15" x14ac:dyDescent="0.15">
      <c r="A90" s="1" t="s">
        <v>7</v>
      </c>
      <c r="B90" s="1" t="s">
        <v>8</v>
      </c>
      <c r="C90" s="1" t="s">
        <v>9</v>
      </c>
      <c r="D90" s="1" t="s">
        <v>557</v>
      </c>
      <c r="E90" s="1" t="s">
        <v>10</v>
      </c>
      <c r="F90" s="1" t="s">
        <v>557</v>
      </c>
      <c r="G90" s="1" t="s">
        <v>11</v>
      </c>
      <c r="H90" s="1" t="s">
        <v>12</v>
      </c>
      <c r="I90" s="1" t="s">
        <v>13</v>
      </c>
      <c r="J90" s="1" t="s">
        <v>14</v>
      </c>
      <c r="K90" s="1" t="s">
        <v>15</v>
      </c>
      <c r="L90" s="1" t="s">
        <v>16</v>
      </c>
      <c r="M90" s="1" t="s">
        <v>17</v>
      </c>
      <c r="N90" s="1" t="s">
        <v>18</v>
      </c>
      <c r="O90" s="1" t="s">
        <v>19</v>
      </c>
    </row>
    <row r="91" spans="1:15" x14ac:dyDescent="0.15">
      <c r="A91" t="s">
        <v>610</v>
      </c>
      <c r="B91" t="s">
        <v>113</v>
      </c>
      <c r="C91" t="s">
        <v>609</v>
      </c>
      <c r="D91" t="s">
        <v>608</v>
      </c>
      <c r="E91" t="s">
        <v>607</v>
      </c>
      <c r="F91" t="s">
        <v>606</v>
      </c>
      <c r="G91" t="s">
        <v>551</v>
      </c>
      <c r="H91" t="s">
        <v>2</v>
      </c>
      <c r="I91" t="s">
        <v>137</v>
      </c>
      <c r="J91" t="s">
        <v>303</v>
      </c>
      <c r="K91" t="s">
        <v>605</v>
      </c>
      <c r="L91" t="s">
        <v>60</v>
      </c>
      <c r="M91" t="s">
        <v>58</v>
      </c>
      <c r="N91" t="s">
        <v>30</v>
      </c>
      <c r="O91" t="s">
        <v>31</v>
      </c>
    </row>
    <row r="92" spans="1:15" x14ac:dyDescent="0.15">
      <c r="A92" t="s">
        <v>604</v>
      </c>
      <c r="B92" t="s">
        <v>250</v>
      </c>
      <c r="C92" t="s">
        <v>603</v>
      </c>
      <c r="D92" t="s">
        <v>602</v>
      </c>
      <c r="E92" t="s">
        <v>601</v>
      </c>
      <c r="F92" t="s">
        <v>600</v>
      </c>
      <c r="G92" t="s">
        <v>539</v>
      </c>
      <c r="H92" t="s">
        <v>2</v>
      </c>
      <c r="I92" t="s">
        <v>545</v>
      </c>
      <c r="J92" t="s">
        <v>170</v>
      </c>
      <c r="K92" t="s">
        <v>599</v>
      </c>
      <c r="L92" t="s">
        <v>51</v>
      </c>
      <c r="M92" t="s">
        <v>51</v>
      </c>
      <c r="N92" t="s">
        <v>30</v>
      </c>
      <c r="O92" t="s">
        <v>31</v>
      </c>
    </row>
    <row r="93" spans="1:15" x14ac:dyDescent="0.15">
      <c r="A93" t="s">
        <v>598</v>
      </c>
      <c r="B93" t="s">
        <v>156</v>
      </c>
      <c r="C93" t="s">
        <v>597</v>
      </c>
      <c r="D93" t="s">
        <v>596</v>
      </c>
      <c r="E93" t="s">
        <v>595</v>
      </c>
      <c r="F93" t="s">
        <v>594</v>
      </c>
      <c r="G93" t="s">
        <v>551</v>
      </c>
      <c r="H93" t="s">
        <v>2</v>
      </c>
      <c r="I93" t="s">
        <v>593</v>
      </c>
      <c r="J93" t="s">
        <v>118</v>
      </c>
      <c r="K93" t="s">
        <v>592</v>
      </c>
      <c r="L93" t="s">
        <v>51</v>
      </c>
      <c r="M93" t="s">
        <v>60</v>
      </c>
      <c r="N93" t="s">
        <v>30</v>
      </c>
      <c r="O93" t="s">
        <v>31</v>
      </c>
    </row>
    <row r="94" spans="1:15" x14ac:dyDescent="0.15">
      <c r="A94" t="s">
        <v>591</v>
      </c>
      <c r="B94" t="s">
        <v>21</v>
      </c>
      <c r="C94" t="s">
        <v>590</v>
      </c>
      <c r="D94" t="s">
        <v>589</v>
      </c>
      <c r="E94" t="s">
        <v>588</v>
      </c>
      <c r="F94" t="s">
        <v>587</v>
      </c>
      <c r="G94" t="s">
        <v>551</v>
      </c>
      <c r="H94" t="s">
        <v>2</v>
      </c>
      <c r="I94" t="s">
        <v>2</v>
      </c>
      <c r="J94" t="s">
        <v>2</v>
      </c>
      <c r="K94" t="s">
        <v>2</v>
      </c>
      <c r="L94" t="s">
        <v>2</v>
      </c>
      <c r="M94" t="s">
        <v>2</v>
      </c>
      <c r="N94" t="s">
        <v>30</v>
      </c>
      <c r="O94" t="s">
        <v>67</v>
      </c>
    </row>
    <row r="95" spans="1:15" x14ac:dyDescent="0.15">
      <c r="A95" t="s">
        <v>2</v>
      </c>
    </row>
    <row r="96" spans="1:15" x14ac:dyDescent="0.15">
      <c r="A96" t="s">
        <v>2</v>
      </c>
    </row>
    <row r="97" spans="1:15" x14ac:dyDescent="0.15">
      <c r="A97" s="1" t="s">
        <v>586</v>
      </c>
      <c r="B97" s="1" t="s">
        <v>585</v>
      </c>
      <c r="C97" s="1" t="s">
        <v>2</v>
      </c>
      <c r="D97" s="1" t="s">
        <v>2</v>
      </c>
      <c r="E97" s="1" t="s">
        <v>5</v>
      </c>
      <c r="F97" s="1" t="s">
        <v>2</v>
      </c>
      <c r="G97" s="1" t="s">
        <v>333</v>
      </c>
    </row>
    <row r="98" spans="1:15" x14ac:dyDescent="0.15">
      <c r="A98" s="1" t="s">
        <v>7</v>
      </c>
      <c r="B98" s="1" t="s">
        <v>8</v>
      </c>
      <c r="C98" s="1" t="s">
        <v>9</v>
      </c>
      <c r="D98" s="1" t="s">
        <v>557</v>
      </c>
      <c r="E98" s="1" t="s">
        <v>10</v>
      </c>
      <c r="F98" s="1" t="s">
        <v>557</v>
      </c>
      <c r="G98" s="1" t="s">
        <v>11</v>
      </c>
      <c r="H98" s="1" t="s">
        <v>12</v>
      </c>
      <c r="I98" s="1" t="s">
        <v>13</v>
      </c>
      <c r="J98" s="1" t="s">
        <v>14</v>
      </c>
      <c r="K98" s="1" t="s">
        <v>15</v>
      </c>
      <c r="L98" s="1" t="s">
        <v>16</v>
      </c>
      <c r="M98" s="1" t="s">
        <v>17</v>
      </c>
      <c r="N98" s="1" t="s">
        <v>18</v>
      </c>
      <c r="O98" s="1" t="s">
        <v>19</v>
      </c>
    </row>
    <row r="99" spans="1:15" x14ac:dyDescent="0.15">
      <c r="A99" t="s">
        <v>584</v>
      </c>
      <c r="B99" t="s">
        <v>133</v>
      </c>
      <c r="C99" t="s">
        <v>578</v>
      </c>
      <c r="D99" t="s">
        <v>577</v>
      </c>
      <c r="E99" t="s">
        <v>576</v>
      </c>
      <c r="F99" t="s">
        <v>575</v>
      </c>
      <c r="G99" t="s">
        <v>551</v>
      </c>
      <c r="H99" t="s">
        <v>2</v>
      </c>
      <c r="I99" t="s">
        <v>583</v>
      </c>
      <c r="J99" t="s">
        <v>313</v>
      </c>
      <c r="K99" t="s">
        <v>582</v>
      </c>
      <c r="L99" t="s">
        <v>51</v>
      </c>
      <c r="M99" t="s">
        <v>51</v>
      </c>
      <c r="N99" t="s">
        <v>30</v>
      </c>
      <c r="O99" t="s">
        <v>31</v>
      </c>
    </row>
    <row r="100" spans="1:15" x14ac:dyDescent="0.15">
      <c r="A100" t="s">
        <v>2</v>
      </c>
    </row>
    <row r="101" spans="1:15" x14ac:dyDescent="0.15">
      <c r="A101" t="s">
        <v>2</v>
      </c>
    </row>
    <row r="102" spans="1:15" x14ac:dyDescent="0.15">
      <c r="A102" s="1" t="s">
        <v>581</v>
      </c>
      <c r="B102" s="1" t="s">
        <v>580</v>
      </c>
      <c r="C102" s="1" t="s">
        <v>2</v>
      </c>
      <c r="D102" s="1" t="s">
        <v>2</v>
      </c>
      <c r="E102" s="1" t="s">
        <v>5</v>
      </c>
      <c r="F102" s="1" t="s">
        <v>2</v>
      </c>
      <c r="G102" s="1" t="s">
        <v>333</v>
      </c>
    </row>
    <row r="103" spans="1:15" x14ac:dyDescent="0.15">
      <c r="A103" s="1" t="s">
        <v>7</v>
      </c>
      <c r="B103" s="1" t="s">
        <v>8</v>
      </c>
      <c r="C103" s="1" t="s">
        <v>9</v>
      </c>
      <c r="D103" s="1" t="s">
        <v>557</v>
      </c>
      <c r="E103" s="1" t="s">
        <v>10</v>
      </c>
      <c r="F103" s="1" t="s">
        <v>557</v>
      </c>
      <c r="G103" s="1" t="s">
        <v>11</v>
      </c>
      <c r="H103" s="1" t="s">
        <v>12</v>
      </c>
      <c r="I103" s="1" t="s">
        <v>13</v>
      </c>
      <c r="J103" s="1" t="s">
        <v>14</v>
      </c>
      <c r="K103" s="1" t="s">
        <v>15</v>
      </c>
      <c r="L103" s="1" t="s">
        <v>16</v>
      </c>
      <c r="M103" s="1" t="s">
        <v>17</v>
      </c>
      <c r="N103" s="1" t="s">
        <v>18</v>
      </c>
      <c r="O103" s="1" t="s">
        <v>19</v>
      </c>
    </row>
    <row r="104" spans="1:15" x14ac:dyDescent="0.15">
      <c r="A104" t="s">
        <v>579</v>
      </c>
      <c r="B104" t="s">
        <v>133</v>
      </c>
      <c r="C104" t="s">
        <v>578</v>
      </c>
      <c r="D104" t="s">
        <v>577</v>
      </c>
      <c r="E104" t="s">
        <v>576</v>
      </c>
      <c r="F104" t="s">
        <v>575</v>
      </c>
      <c r="G104" t="s">
        <v>551</v>
      </c>
      <c r="H104" t="s">
        <v>2</v>
      </c>
      <c r="I104" t="s">
        <v>574</v>
      </c>
      <c r="J104" t="s">
        <v>357</v>
      </c>
      <c r="K104" t="s">
        <v>573</v>
      </c>
      <c r="L104" t="s">
        <v>51</v>
      </c>
      <c r="M104" t="s">
        <v>51</v>
      </c>
      <c r="N104" t="s">
        <v>30</v>
      </c>
      <c r="O104" t="s">
        <v>31</v>
      </c>
    </row>
    <row r="105" spans="1:15" x14ac:dyDescent="0.15">
      <c r="A105" t="s">
        <v>2</v>
      </c>
    </row>
    <row r="106" spans="1:15" x14ac:dyDescent="0.15">
      <c r="A106" t="s">
        <v>2</v>
      </c>
    </row>
    <row r="107" spans="1:15" x14ac:dyDescent="0.15">
      <c r="A107" s="1" t="s">
        <v>572</v>
      </c>
      <c r="B107" s="1" t="s">
        <v>571</v>
      </c>
      <c r="C107" s="1" t="s">
        <v>2</v>
      </c>
      <c r="D107" s="1" t="s">
        <v>2</v>
      </c>
      <c r="E107" s="1" t="s">
        <v>5</v>
      </c>
      <c r="F107" s="1" t="s">
        <v>2</v>
      </c>
      <c r="G107" s="1" t="s">
        <v>558</v>
      </c>
    </row>
    <row r="108" spans="1:15" x14ac:dyDescent="0.15">
      <c r="A108" s="1" t="s">
        <v>7</v>
      </c>
      <c r="B108" s="1" t="s">
        <v>8</v>
      </c>
      <c r="C108" s="1" t="s">
        <v>9</v>
      </c>
      <c r="D108" s="1" t="s">
        <v>557</v>
      </c>
      <c r="E108" s="1" t="s">
        <v>10</v>
      </c>
      <c r="F108" s="1" t="s">
        <v>557</v>
      </c>
      <c r="G108" s="1" t="s">
        <v>11</v>
      </c>
      <c r="H108" s="1" t="s">
        <v>12</v>
      </c>
      <c r="I108" s="1" t="s">
        <v>13</v>
      </c>
      <c r="J108" s="1" t="s">
        <v>14</v>
      </c>
      <c r="K108" s="1" t="s">
        <v>15</v>
      </c>
      <c r="L108" s="1" t="s">
        <v>16</v>
      </c>
      <c r="M108" s="1" t="s">
        <v>17</v>
      </c>
      <c r="N108" s="1" t="s">
        <v>18</v>
      </c>
      <c r="O108" s="1" t="s">
        <v>19</v>
      </c>
    </row>
    <row r="109" spans="1:15" x14ac:dyDescent="0.15">
      <c r="A109" t="s">
        <v>570</v>
      </c>
      <c r="B109" t="s">
        <v>173</v>
      </c>
      <c r="C109" t="s">
        <v>549</v>
      </c>
      <c r="D109" t="s">
        <v>548</v>
      </c>
      <c r="E109" t="s">
        <v>547</v>
      </c>
      <c r="F109" t="s">
        <v>546</v>
      </c>
      <c r="G109" t="s">
        <v>539</v>
      </c>
      <c r="H109" t="s">
        <v>2</v>
      </c>
      <c r="I109" t="s">
        <v>344</v>
      </c>
      <c r="J109" t="s">
        <v>313</v>
      </c>
      <c r="K109" t="s">
        <v>343</v>
      </c>
      <c r="L109" t="s">
        <v>60</v>
      </c>
      <c r="M109" t="s">
        <v>60</v>
      </c>
      <c r="N109" t="s">
        <v>30</v>
      </c>
      <c r="O109" t="s">
        <v>31</v>
      </c>
    </row>
    <row r="110" spans="1:15" x14ac:dyDescent="0.15">
      <c r="A110" t="s">
        <v>569</v>
      </c>
      <c r="B110" t="s">
        <v>195</v>
      </c>
      <c r="C110" t="s">
        <v>385</v>
      </c>
      <c r="D110" t="s">
        <v>542</v>
      </c>
      <c r="E110" t="s">
        <v>541</v>
      </c>
      <c r="F110" t="s">
        <v>540</v>
      </c>
      <c r="G110" t="s">
        <v>539</v>
      </c>
      <c r="H110" t="s">
        <v>2</v>
      </c>
      <c r="I110" t="s">
        <v>568</v>
      </c>
      <c r="J110" t="s">
        <v>456</v>
      </c>
      <c r="K110" t="s">
        <v>567</v>
      </c>
      <c r="L110" t="s">
        <v>51</v>
      </c>
      <c r="M110" t="s">
        <v>51</v>
      </c>
      <c r="N110" t="s">
        <v>30</v>
      </c>
      <c r="O110" t="s">
        <v>67</v>
      </c>
    </row>
    <row r="111" spans="1:15" x14ac:dyDescent="0.15">
      <c r="A111" t="s">
        <v>566</v>
      </c>
      <c r="B111" t="s">
        <v>38</v>
      </c>
      <c r="C111" t="s">
        <v>359</v>
      </c>
      <c r="D111" t="s">
        <v>564</v>
      </c>
      <c r="E111" t="s">
        <v>565</v>
      </c>
      <c r="F111" t="s">
        <v>564</v>
      </c>
      <c r="G111" t="s">
        <v>551</v>
      </c>
      <c r="H111" t="s">
        <v>2</v>
      </c>
      <c r="I111" t="s">
        <v>563</v>
      </c>
      <c r="J111" t="s">
        <v>562</v>
      </c>
      <c r="K111" t="s">
        <v>561</v>
      </c>
      <c r="L111" t="s">
        <v>51</v>
      </c>
      <c r="M111" t="s">
        <v>58</v>
      </c>
      <c r="N111" t="s">
        <v>30</v>
      </c>
      <c r="O111" t="s">
        <v>31</v>
      </c>
    </row>
    <row r="112" spans="1:15" x14ac:dyDescent="0.15">
      <c r="A112" t="s">
        <v>2</v>
      </c>
    </row>
    <row r="113" spans="1:15" x14ac:dyDescent="0.15">
      <c r="A113" t="s">
        <v>2</v>
      </c>
    </row>
    <row r="114" spans="1:15" x14ac:dyDescent="0.15">
      <c r="A114" s="1" t="s">
        <v>560</v>
      </c>
      <c r="B114" s="1" t="s">
        <v>559</v>
      </c>
      <c r="C114" s="1" t="s">
        <v>2</v>
      </c>
      <c r="D114" s="1" t="s">
        <v>2</v>
      </c>
      <c r="E114" s="1" t="s">
        <v>5</v>
      </c>
      <c r="F114" s="1" t="s">
        <v>2</v>
      </c>
      <c r="G114" s="1" t="s">
        <v>558</v>
      </c>
    </row>
    <row r="115" spans="1:15" x14ac:dyDescent="0.15">
      <c r="A115" s="1" t="s">
        <v>7</v>
      </c>
      <c r="B115" s="1" t="s">
        <v>8</v>
      </c>
      <c r="C115" s="1" t="s">
        <v>9</v>
      </c>
      <c r="D115" s="1" t="s">
        <v>557</v>
      </c>
      <c r="E115" s="1" t="s">
        <v>10</v>
      </c>
      <c r="F115" s="1" t="s">
        <v>557</v>
      </c>
      <c r="G115" s="1" t="s">
        <v>11</v>
      </c>
      <c r="H115" s="1" t="s">
        <v>12</v>
      </c>
      <c r="I115" s="1" t="s">
        <v>13</v>
      </c>
      <c r="J115" s="1" t="s">
        <v>14</v>
      </c>
      <c r="K115" s="1" t="s">
        <v>15</v>
      </c>
      <c r="L115" s="1" t="s">
        <v>16</v>
      </c>
      <c r="M115" s="1" t="s">
        <v>17</v>
      </c>
      <c r="N115" s="1" t="s">
        <v>18</v>
      </c>
      <c r="O115" s="1" t="s">
        <v>19</v>
      </c>
    </row>
    <row r="116" spans="1:15" x14ac:dyDescent="0.15">
      <c r="A116" t="s">
        <v>556</v>
      </c>
      <c r="B116" t="s">
        <v>190</v>
      </c>
      <c r="C116" t="s">
        <v>555</v>
      </c>
      <c r="D116" t="s">
        <v>554</v>
      </c>
      <c r="E116" t="s">
        <v>553</v>
      </c>
      <c r="F116" t="s">
        <v>552</v>
      </c>
      <c r="G116" t="s">
        <v>551</v>
      </c>
      <c r="H116" t="s">
        <v>2</v>
      </c>
      <c r="I116" t="s">
        <v>243</v>
      </c>
      <c r="J116" t="s">
        <v>321</v>
      </c>
      <c r="K116" t="s">
        <v>301</v>
      </c>
      <c r="L116" t="s">
        <v>51</v>
      </c>
      <c r="M116" t="s">
        <v>58</v>
      </c>
      <c r="N116" t="s">
        <v>30</v>
      </c>
      <c r="O116" t="s">
        <v>31</v>
      </c>
    </row>
    <row r="117" spans="1:15" x14ac:dyDescent="0.15">
      <c r="A117" t="s">
        <v>550</v>
      </c>
      <c r="B117" t="s">
        <v>173</v>
      </c>
      <c r="C117" t="s">
        <v>549</v>
      </c>
      <c r="D117" t="s">
        <v>548</v>
      </c>
      <c r="E117" t="s">
        <v>547</v>
      </c>
      <c r="F117" t="s">
        <v>546</v>
      </c>
      <c r="G117" t="s">
        <v>539</v>
      </c>
      <c r="H117" t="s">
        <v>2</v>
      </c>
      <c r="I117" t="s">
        <v>545</v>
      </c>
      <c r="J117" t="s">
        <v>357</v>
      </c>
      <c r="K117" t="s">
        <v>544</v>
      </c>
      <c r="L117" t="s">
        <v>60</v>
      </c>
      <c r="M117" t="s">
        <v>60</v>
      </c>
      <c r="N117" t="s">
        <v>30</v>
      </c>
      <c r="O117" t="s">
        <v>31</v>
      </c>
    </row>
    <row r="118" spans="1:15" x14ac:dyDescent="0.15">
      <c r="A118" t="s">
        <v>543</v>
      </c>
      <c r="B118" t="s">
        <v>195</v>
      </c>
      <c r="C118" t="s">
        <v>385</v>
      </c>
      <c r="D118" t="s">
        <v>542</v>
      </c>
      <c r="E118" t="s">
        <v>541</v>
      </c>
      <c r="F118" t="s">
        <v>540</v>
      </c>
      <c r="G118" t="s">
        <v>539</v>
      </c>
      <c r="H118" t="s">
        <v>2</v>
      </c>
      <c r="I118" t="s">
        <v>538</v>
      </c>
      <c r="J118" t="s">
        <v>300</v>
      </c>
      <c r="K118" t="s">
        <v>537</v>
      </c>
      <c r="L118" t="s">
        <v>51</v>
      </c>
      <c r="M118" t="s">
        <v>51</v>
      </c>
      <c r="N118" t="s">
        <v>30</v>
      </c>
      <c r="O118" t="s">
        <v>67</v>
      </c>
    </row>
    <row r="119" spans="1:15" x14ac:dyDescent="0.15">
      <c r="A119" t="s">
        <v>2</v>
      </c>
    </row>
    <row r="120" spans="1:15" x14ac:dyDescent="0.15">
      <c r="A120" t="s"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7"/>
  <sheetViews>
    <sheetView workbookViewId="0">
      <selection activeCell="A22" sqref="A22"/>
    </sheetView>
  </sheetViews>
  <sheetFormatPr defaultRowHeight="10.5" x14ac:dyDescent="0.15"/>
  <cols>
    <col min="1" max="1" width="10" customWidth="1"/>
    <col min="2" max="3" width="15" customWidth="1"/>
    <col min="4" max="11" width="20" customWidth="1"/>
  </cols>
  <sheetData>
    <row r="1" spans="1:13" x14ac:dyDescent="0.15">
      <c r="A1" s="2" t="s">
        <v>0</v>
      </c>
    </row>
    <row r="2" spans="1:13" x14ac:dyDescent="0.15">
      <c r="A2" s="2" t="s">
        <v>1</v>
      </c>
    </row>
    <row r="3" spans="1:13" x14ac:dyDescent="0.15">
      <c r="A3" t="s">
        <v>2</v>
      </c>
    </row>
    <row r="4" spans="1:13" x14ac:dyDescent="0.15">
      <c r="A4" s="1" t="s">
        <v>3</v>
      </c>
      <c r="B4" s="1" t="s">
        <v>4</v>
      </c>
      <c r="C4" s="1" t="s">
        <v>2</v>
      </c>
      <c r="D4" s="1" t="s">
        <v>2</v>
      </c>
      <c r="E4" s="1" t="s">
        <v>5</v>
      </c>
      <c r="F4" s="1" t="s">
        <v>2</v>
      </c>
      <c r="G4" s="1" t="s">
        <v>6</v>
      </c>
    </row>
    <row r="5" spans="1:13" x14ac:dyDescent="0.15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</row>
    <row r="6" spans="1:13" x14ac:dyDescent="0.15">
      <c r="A6" t="s">
        <v>20</v>
      </c>
      <c r="B6" t="s">
        <v>21</v>
      </c>
      <c r="C6" t="s">
        <v>22</v>
      </c>
      <c r="D6" t="s">
        <v>23</v>
      </c>
      <c r="E6" t="s">
        <v>24</v>
      </c>
      <c r="F6" t="s">
        <v>25</v>
      </c>
      <c r="G6" t="s">
        <v>26</v>
      </c>
      <c r="H6" t="s">
        <v>27</v>
      </c>
      <c r="I6" t="s">
        <v>28</v>
      </c>
      <c r="J6" t="s">
        <v>29</v>
      </c>
      <c r="K6" t="s">
        <v>29</v>
      </c>
      <c r="L6" t="s">
        <v>30</v>
      </c>
      <c r="M6" t="s">
        <v>31</v>
      </c>
    </row>
    <row r="7" spans="1:13" x14ac:dyDescent="0.15">
      <c r="A7" t="s">
        <v>32</v>
      </c>
      <c r="B7" t="s">
        <v>33</v>
      </c>
      <c r="C7" t="s">
        <v>34</v>
      </c>
      <c r="D7" t="s">
        <v>35</v>
      </c>
      <c r="E7" t="s">
        <v>24</v>
      </c>
      <c r="F7" t="s">
        <v>2</v>
      </c>
      <c r="G7" t="s">
        <v>36</v>
      </c>
      <c r="H7" t="s">
        <v>27</v>
      </c>
      <c r="I7" t="s">
        <v>37</v>
      </c>
      <c r="J7" t="s">
        <v>38</v>
      </c>
      <c r="K7" t="s">
        <v>38</v>
      </c>
      <c r="L7" t="s">
        <v>30</v>
      </c>
      <c r="M7" t="s">
        <v>31</v>
      </c>
    </row>
    <row r="8" spans="1:13" x14ac:dyDescent="0.15">
      <c r="A8" t="s">
        <v>39</v>
      </c>
      <c r="B8" t="s">
        <v>40</v>
      </c>
      <c r="C8" t="s">
        <v>41</v>
      </c>
      <c r="D8" t="s">
        <v>42</v>
      </c>
      <c r="E8" t="s">
        <v>24</v>
      </c>
      <c r="F8" t="s">
        <v>2</v>
      </c>
      <c r="G8" t="s">
        <v>43</v>
      </c>
      <c r="H8" t="s">
        <v>27</v>
      </c>
      <c r="I8" t="s">
        <v>44</v>
      </c>
      <c r="J8" t="s">
        <v>45</v>
      </c>
      <c r="K8" t="s">
        <v>45</v>
      </c>
      <c r="L8" t="s">
        <v>30</v>
      </c>
      <c r="M8" t="s">
        <v>31</v>
      </c>
    </row>
    <row r="9" spans="1:13" x14ac:dyDescent="0.15">
      <c r="A9" t="s">
        <v>46</v>
      </c>
      <c r="B9" t="s">
        <v>38</v>
      </c>
      <c r="C9" t="s">
        <v>47</v>
      </c>
      <c r="D9" t="s">
        <v>48</v>
      </c>
      <c r="E9" t="s">
        <v>24</v>
      </c>
      <c r="F9" t="s">
        <v>2</v>
      </c>
      <c r="G9" t="s">
        <v>49</v>
      </c>
      <c r="H9" t="s">
        <v>27</v>
      </c>
      <c r="I9" t="s">
        <v>50</v>
      </c>
      <c r="J9" t="s">
        <v>51</v>
      </c>
      <c r="K9" t="s">
        <v>51</v>
      </c>
      <c r="L9" t="s">
        <v>30</v>
      </c>
      <c r="M9" t="s">
        <v>31</v>
      </c>
    </row>
    <row r="10" spans="1:13" x14ac:dyDescent="0.15">
      <c r="A10" t="s">
        <v>52</v>
      </c>
      <c r="B10" t="s">
        <v>53</v>
      </c>
      <c r="C10" t="s">
        <v>54</v>
      </c>
      <c r="D10" t="s">
        <v>55</v>
      </c>
      <c r="E10" t="s">
        <v>24</v>
      </c>
      <c r="F10" t="s">
        <v>2</v>
      </c>
      <c r="G10" t="s">
        <v>56</v>
      </c>
      <c r="H10" t="s">
        <v>27</v>
      </c>
      <c r="I10" t="s">
        <v>57</v>
      </c>
      <c r="J10" t="s">
        <v>58</v>
      </c>
      <c r="K10" t="s">
        <v>58</v>
      </c>
      <c r="L10" t="s">
        <v>30</v>
      </c>
      <c r="M10" t="s">
        <v>31</v>
      </c>
    </row>
    <row r="11" spans="1:13" x14ac:dyDescent="0.15">
      <c r="A11" t="s">
        <v>59</v>
      </c>
      <c r="B11" t="s">
        <v>60</v>
      </c>
      <c r="C11" t="s">
        <v>61</v>
      </c>
      <c r="D11" t="s">
        <v>62</v>
      </c>
      <c r="E11" t="s">
        <v>24</v>
      </c>
      <c r="F11" t="s">
        <v>2</v>
      </c>
      <c r="G11" t="s">
        <v>63</v>
      </c>
      <c r="H11" t="s">
        <v>64</v>
      </c>
      <c r="I11" t="s">
        <v>65</v>
      </c>
      <c r="J11" t="s">
        <v>66</v>
      </c>
      <c r="K11" t="s">
        <v>66</v>
      </c>
      <c r="L11" t="s">
        <v>30</v>
      </c>
      <c r="M11" t="s">
        <v>67</v>
      </c>
    </row>
    <row r="12" spans="1:13" x14ac:dyDescent="0.15">
      <c r="A12" t="s">
        <v>68</v>
      </c>
      <c r="B12" t="s">
        <v>69</v>
      </c>
      <c r="C12" t="s">
        <v>70</v>
      </c>
      <c r="D12" t="s">
        <v>71</v>
      </c>
      <c r="E12" t="s">
        <v>24</v>
      </c>
      <c r="F12" t="s">
        <v>2</v>
      </c>
      <c r="G12" t="s">
        <v>49</v>
      </c>
      <c r="H12" t="s">
        <v>27</v>
      </c>
      <c r="I12" t="s">
        <v>50</v>
      </c>
      <c r="J12" t="s">
        <v>51</v>
      </c>
      <c r="K12" t="s">
        <v>51</v>
      </c>
      <c r="L12" t="s">
        <v>30</v>
      </c>
      <c r="M12" t="s">
        <v>31</v>
      </c>
    </row>
    <row r="13" spans="1:13" x14ac:dyDescent="0.15">
      <c r="A13" t="s">
        <v>72</v>
      </c>
      <c r="B13" t="s">
        <v>73</v>
      </c>
      <c r="C13" t="s">
        <v>74</v>
      </c>
      <c r="D13" t="s">
        <v>75</v>
      </c>
      <c r="E13" t="s">
        <v>24</v>
      </c>
      <c r="F13" t="s">
        <v>2</v>
      </c>
      <c r="G13" t="s">
        <v>76</v>
      </c>
      <c r="H13" t="s">
        <v>77</v>
      </c>
      <c r="I13" t="s">
        <v>78</v>
      </c>
      <c r="J13" t="s">
        <v>79</v>
      </c>
      <c r="K13" t="s">
        <v>79</v>
      </c>
      <c r="L13" t="s">
        <v>30</v>
      </c>
      <c r="M13" t="s">
        <v>31</v>
      </c>
    </row>
    <row r="14" spans="1:13" x14ac:dyDescent="0.15">
      <c r="A14" t="s">
        <v>2</v>
      </c>
    </row>
    <row r="15" spans="1:13" x14ac:dyDescent="0.15">
      <c r="A15" t="s">
        <v>2</v>
      </c>
    </row>
    <row r="16" spans="1:13" x14ac:dyDescent="0.15">
      <c r="A16" s="1" t="s">
        <v>80</v>
      </c>
      <c r="B16" s="1" t="s">
        <v>81</v>
      </c>
      <c r="C16" s="1" t="s">
        <v>2</v>
      </c>
      <c r="D16" s="1" t="s">
        <v>2</v>
      </c>
      <c r="E16" s="1" t="s">
        <v>5</v>
      </c>
      <c r="F16" s="1" t="s">
        <v>2</v>
      </c>
      <c r="G16" s="1" t="s">
        <v>82</v>
      </c>
    </row>
    <row r="17" spans="1:13" x14ac:dyDescent="0.15">
      <c r="A17" s="1" t="s">
        <v>7</v>
      </c>
      <c r="B17" s="1" t="s">
        <v>8</v>
      </c>
      <c r="C17" s="1" t="s">
        <v>9</v>
      </c>
      <c r="D17" s="1" t="s">
        <v>10</v>
      </c>
      <c r="E17" s="1" t="s">
        <v>11</v>
      </c>
      <c r="F17" s="1" t="s">
        <v>12</v>
      </c>
      <c r="G17" s="1" t="s">
        <v>13</v>
      </c>
      <c r="H17" s="1" t="s">
        <v>14</v>
      </c>
      <c r="I17" s="1" t="s">
        <v>15</v>
      </c>
      <c r="J17" s="1" t="s">
        <v>16</v>
      </c>
      <c r="K17" s="1" t="s">
        <v>17</v>
      </c>
      <c r="L17" s="1" t="s">
        <v>18</v>
      </c>
      <c r="M17" s="1" t="s">
        <v>19</v>
      </c>
    </row>
    <row r="18" spans="1:13" x14ac:dyDescent="0.15">
      <c r="A18" t="s">
        <v>83</v>
      </c>
      <c r="B18" t="s">
        <v>53</v>
      </c>
      <c r="C18" t="s">
        <v>54</v>
      </c>
      <c r="D18" t="s">
        <v>55</v>
      </c>
      <c r="E18" t="s">
        <v>24</v>
      </c>
      <c r="F18" t="s">
        <v>2</v>
      </c>
      <c r="G18" t="s">
        <v>84</v>
      </c>
      <c r="H18" t="s">
        <v>64</v>
      </c>
      <c r="I18" t="s">
        <v>85</v>
      </c>
      <c r="J18" t="s">
        <v>86</v>
      </c>
      <c r="K18" t="s">
        <v>86</v>
      </c>
      <c r="L18" t="s">
        <v>30</v>
      </c>
      <c r="M18" t="s">
        <v>31</v>
      </c>
    </row>
    <row r="19" spans="1:13" x14ac:dyDescent="0.15">
      <c r="A19" t="s">
        <v>87</v>
      </c>
      <c r="B19" t="s">
        <v>60</v>
      </c>
      <c r="C19" t="s">
        <v>61</v>
      </c>
      <c r="D19" t="s">
        <v>62</v>
      </c>
      <c r="E19" t="s">
        <v>24</v>
      </c>
      <c r="F19" t="s">
        <v>2</v>
      </c>
      <c r="G19" t="s">
        <v>88</v>
      </c>
      <c r="H19" t="s">
        <v>89</v>
      </c>
      <c r="I19" t="s">
        <v>90</v>
      </c>
      <c r="J19" t="s">
        <v>69</v>
      </c>
      <c r="K19" t="s">
        <v>69</v>
      </c>
      <c r="L19" t="s">
        <v>30</v>
      </c>
      <c r="M19" t="s">
        <v>67</v>
      </c>
    </row>
    <row r="20" spans="1:13" x14ac:dyDescent="0.15">
      <c r="A20" t="s">
        <v>91</v>
      </c>
      <c r="B20" t="s">
        <v>69</v>
      </c>
      <c r="C20" t="s">
        <v>70</v>
      </c>
      <c r="D20" t="s">
        <v>71</v>
      </c>
      <c r="E20" t="s">
        <v>24</v>
      </c>
      <c r="F20" t="s">
        <v>2</v>
      </c>
      <c r="G20" t="s">
        <v>92</v>
      </c>
      <c r="H20" t="s">
        <v>27</v>
      </c>
      <c r="I20" t="s">
        <v>93</v>
      </c>
      <c r="J20" t="s">
        <v>79</v>
      </c>
      <c r="K20" t="s">
        <v>79</v>
      </c>
      <c r="L20" t="s">
        <v>30</v>
      </c>
      <c r="M20" t="s">
        <v>31</v>
      </c>
    </row>
    <row r="21" spans="1:13" x14ac:dyDescent="0.15">
      <c r="A21" t="s">
        <v>94</v>
      </c>
      <c r="B21" t="s">
        <v>73</v>
      </c>
      <c r="C21" t="s">
        <v>74</v>
      </c>
      <c r="D21" t="s">
        <v>75</v>
      </c>
      <c r="E21" t="s">
        <v>24</v>
      </c>
      <c r="F21" t="s">
        <v>2</v>
      </c>
      <c r="G21" t="s">
        <v>95</v>
      </c>
      <c r="H21" t="s">
        <v>77</v>
      </c>
      <c r="I21" t="s">
        <v>96</v>
      </c>
      <c r="J21" t="s">
        <v>97</v>
      </c>
      <c r="K21" t="s">
        <v>97</v>
      </c>
      <c r="L21" t="s">
        <v>30</v>
      </c>
      <c r="M21" t="s">
        <v>31</v>
      </c>
    </row>
    <row r="22" spans="1:13" x14ac:dyDescent="0.15">
      <c r="A22" t="s">
        <v>98</v>
      </c>
      <c r="B22" t="s">
        <v>66</v>
      </c>
      <c r="C22" t="s">
        <v>99</v>
      </c>
      <c r="D22" t="s">
        <v>100</v>
      </c>
      <c r="E22" t="s">
        <v>24</v>
      </c>
      <c r="F22" t="s">
        <v>2</v>
      </c>
      <c r="G22" t="s">
        <v>2</v>
      </c>
      <c r="H22" t="s">
        <v>2</v>
      </c>
      <c r="I22" t="s">
        <v>2</v>
      </c>
      <c r="J22" t="s">
        <v>2</v>
      </c>
      <c r="K22" t="s">
        <v>2</v>
      </c>
      <c r="L22" t="s">
        <v>101</v>
      </c>
      <c r="M22" t="s">
        <v>67</v>
      </c>
    </row>
    <row r="23" spans="1:13" x14ac:dyDescent="0.15">
      <c r="A23" t="s">
        <v>102</v>
      </c>
      <c r="B23" t="s">
        <v>103</v>
      </c>
      <c r="C23" t="s">
        <v>104</v>
      </c>
      <c r="D23" t="s">
        <v>105</v>
      </c>
      <c r="E23" t="s">
        <v>24</v>
      </c>
      <c r="F23" t="s">
        <v>2</v>
      </c>
      <c r="G23" t="s">
        <v>84</v>
      </c>
      <c r="H23" t="s">
        <v>64</v>
      </c>
      <c r="I23" t="s">
        <v>85</v>
      </c>
      <c r="J23" t="s">
        <v>86</v>
      </c>
      <c r="K23" t="s">
        <v>86</v>
      </c>
      <c r="L23" t="s">
        <v>30</v>
      </c>
      <c r="M23" t="s">
        <v>31</v>
      </c>
    </row>
    <row r="24" spans="1:13" x14ac:dyDescent="0.15">
      <c r="A24" t="s">
        <v>106</v>
      </c>
      <c r="B24" t="s">
        <v>107</v>
      </c>
      <c r="C24" t="s">
        <v>108</v>
      </c>
      <c r="D24" t="s">
        <v>109</v>
      </c>
      <c r="E24" t="s">
        <v>24</v>
      </c>
      <c r="F24" t="s">
        <v>110</v>
      </c>
      <c r="G24" t="s">
        <v>111</v>
      </c>
      <c r="H24" t="s">
        <v>89</v>
      </c>
      <c r="I24" t="s">
        <v>112</v>
      </c>
      <c r="J24" t="s">
        <v>113</v>
      </c>
      <c r="K24" t="s">
        <v>113</v>
      </c>
      <c r="L24" t="s">
        <v>30</v>
      </c>
      <c r="M24" t="s">
        <v>31</v>
      </c>
    </row>
    <row r="25" spans="1:13" x14ac:dyDescent="0.15">
      <c r="A25" t="s">
        <v>114</v>
      </c>
      <c r="B25" t="s">
        <v>97</v>
      </c>
      <c r="C25" t="s">
        <v>115</v>
      </c>
      <c r="D25" t="s">
        <v>116</v>
      </c>
      <c r="E25" t="s">
        <v>24</v>
      </c>
      <c r="F25" t="s">
        <v>2</v>
      </c>
      <c r="G25" t="s">
        <v>117</v>
      </c>
      <c r="H25" t="s">
        <v>118</v>
      </c>
      <c r="I25" t="s">
        <v>119</v>
      </c>
      <c r="J25" t="s">
        <v>120</v>
      </c>
      <c r="K25" t="s">
        <v>120</v>
      </c>
      <c r="L25" t="s">
        <v>30</v>
      </c>
      <c r="M25" t="s">
        <v>31</v>
      </c>
    </row>
    <row r="26" spans="1:13" x14ac:dyDescent="0.15">
      <c r="A26" t="s">
        <v>121</v>
      </c>
    </row>
    <row r="27" spans="1:13" x14ac:dyDescent="0.15">
      <c r="A27" t="s">
        <v>122</v>
      </c>
      <c r="B27" t="s">
        <v>123</v>
      </c>
      <c r="C27" t="s">
        <v>124</v>
      </c>
      <c r="D27" t="s">
        <v>125</v>
      </c>
      <c r="E27" t="s">
        <v>24</v>
      </c>
      <c r="F27" t="s">
        <v>2</v>
      </c>
      <c r="G27" t="s">
        <v>2</v>
      </c>
      <c r="H27" t="s">
        <v>2</v>
      </c>
      <c r="I27" t="s">
        <v>2</v>
      </c>
      <c r="J27" t="s">
        <v>2</v>
      </c>
      <c r="K27" t="s">
        <v>2</v>
      </c>
      <c r="L27" t="s">
        <v>126</v>
      </c>
      <c r="M27" t="s">
        <v>31</v>
      </c>
    </row>
    <row r="28" spans="1:13" x14ac:dyDescent="0.15">
      <c r="A28" t="s">
        <v>127</v>
      </c>
      <c r="B28" t="s">
        <v>128</v>
      </c>
      <c r="C28" t="s">
        <v>129</v>
      </c>
      <c r="D28" t="s">
        <v>130</v>
      </c>
      <c r="E28" t="s">
        <v>24</v>
      </c>
      <c r="F28" t="s">
        <v>2</v>
      </c>
      <c r="G28" t="s">
        <v>131</v>
      </c>
      <c r="H28" t="s">
        <v>64</v>
      </c>
      <c r="I28" t="s">
        <v>132</v>
      </c>
      <c r="J28" t="s">
        <v>133</v>
      </c>
      <c r="K28" t="s">
        <v>133</v>
      </c>
      <c r="L28" t="s">
        <v>30</v>
      </c>
      <c r="M28" t="s">
        <v>31</v>
      </c>
    </row>
    <row r="29" spans="1:13" x14ac:dyDescent="0.15">
      <c r="A29" t="s">
        <v>134</v>
      </c>
      <c r="B29" t="s">
        <v>51</v>
      </c>
      <c r="C29" t="s">
        <v>135</v>
      </c>
      <c r="D29" t="s">
        <v>136</v>
      </c>
      <c r="E29" t="s">
        <v>24</v>
      </c>
      <c r="F29" t="s">
        <v>2</v>
      </c>
      <c r="G29" t="s">
        <v>137</v>
      </c>
      <c r="H29" t="s">
        <v>27</v>
      </c>
      <c r="I29" t="s">
        <v>138</v>
      </c>
      <c r="J29" t="s">
        <v>38</v>
      </c>
      <c r="K29" t="s">
        <v>38</v>
      </c>
      <c r="L29" t="s">
        <v>30</v>
      </c>
      <c r="M29" t="s">
        <v>31</v>
      </c>
    </row>
    <row r="30" spans="1:13" x14ac:dyDescent="0.15">
      <c r="A30" t="s">
        <v>139</v>
      </c>
      <c r="B30" t="s">
        <v>58</v>
      </c>
      <c r="C30" t="s">
        <v>140</v>
      </c>
      <c r="D30" t="s">
        <v>141</v>
      </c>
      <c r="E30" t="s">
        <v>24</v>
      </c>
      <c r="F30" t="s">
        <v>2</v>
      </c>
      <c r="G30" t="s">
        <v>142</v>
      </c>
      <c r="H30" t="s">
        <v>27</v>
      </c>
      <c r="I30" t="s">
        <v>143</v>
      </c>
      <c r="J30" t="s">
        <v>29</v>
      </c>
      <c r="K30" t="s">
        <v>29</v>
      </c>
      <c r="L30" t="s">
        <v>30</v>
      </c>
      <c r="M30" t="s">
        <v>31</v>
      </c>
    </row>
    <row r="31" spans="1:13" x14ac:dyDescent="0.15">
      <c r="A31" t="s">
        <v>144</v>
      </c>
      <c r="B31" t="s">
        <v>133</v>
      </c>
      <c r="C31" t="s">
        <v>145</v>
      </c>
      <c r="D31" t="s">
        <v>146</v>
      </c>
      <c r="E31" t="s">
        <v>24</v>
      </c>
      <c r="F31" t="s">
        <v>2</v>
      </c>
      <c r="G31" t="s">
        <v>147</v>
      </c>
      <c r="H31" t="s">
        <v>77</v>
      </c>
      <c r="I31" t="s">
        <v>148</v>
      </c>
      <c r="J31" t="s">
        <v>103</v>
      </c>
      <c r="K31" t="s">
        <v>103</v>
      </c>
      <c r="L31" t="s">
        <v>30</v>
      </c>
      <c r="M31" t="s">
        <v>31</v>
      </c>
    </row>
    <row r="32" spans="1:13" x14ac:dyDescent="0.15">
      <c r="A32" t="s">
        <v>149</v>
      </c>
      <c r="B32" t="s">
        <v>150</v>
      </c>
      <c r="C32" t="s">
        <v>151</v>
      </c>
      <c r="D32" t="s">
        <v>152</v>
      </c>
      <c r="E32" t="s">
        <v>24</v>
      </c>
      <c r="F32" t="s">
        <v>2</v>
      </c>
      <c r="G32" t="s">
        <v>36</v>
      </c>
      <c r="H32" t="s">
        <v>153</v>
      </c>
      <c r="I32" t="s">
        <v>154</v>
      </c>
      <c r="J32" t="s">
        <v>60</v>
      </c>
      <c r="K32" t="s">
        <v>60</v>
      </c>
      <c r="L32" t="s">
        <v>30</v>
      </c>
      <c r="M32" t="s">
        <v>67</v>
      </c>
    </row>
    <row r="33" spans="1:13" x14ac:dyDescent="0.15">
      <c r="A33" t="s">
        <v>155</v>
      </c>
      <c r="B33" t="s">
        <v>156</v>
      </c>
      <c r="C33" t="s">
        <v>157</v>
      </c>
      <c r="D33" t="s">
        <v>158</v>
      </c>
      <c r="E33" t="s">
        <v>24</v>
      </c>
      <c r="F33" t="s">
        <v>2</v>
      </c>
      <c r="G33" t="s">
        <v>2</v>
      </c>
      <c r="H33" t="s">
        <v>2</v>
      </c>
      <c r="I33" t="s">
        <v>2</v>
      </c>
      <c r="J33" t="s">
        <v>2</v>
      </c>
      <c r="K33" t="s">
        <v>2</v>
      </c>
      <c r="L33" t="s">
        <v>126</v>
      </c>
      <c r="M33" t="s">
        <v>31</v>
      </c>
    </row>
    <row r="34" spans="1:13" x14ac:dyDescent="0.15">
      <c r="A34" t="s">
        <v>159</v>
      </c>
      <c r="B34" t="s">
        <v>160</v>
      </c>
      <c r="C34" t="s">
        <v>161</v>
      </c>
      <c r="D34" t="s">
        <v>162</v>
      </c>
      <c r="E34" t="s">
        <v>24</v>
      </c>
      <c r="F34" t="s">
        <v>163</v>
      </c>
      <c r="G34" t="s">
        <v>131</v>
      </c>
      <c r="H34" t="s">
        <v>27</v>
      </c>
      <c r="I34" t="s">
        <v>132</v>
      </c>
      <c r="J34" t="s">
        <v>164</v>
      </c>
      <c r="K34" t="s">
        <v>164</v>
      </c>
      <c r="L34" t="s">
        <v>30</v>
      </c>
      <c r="M34" t="s">
        <v>31</v>
      </c>
    </row>
    <row r="35" spans="1:13" x14ac:dyDescent="0.15">
      <c r="A35" t="s">
        <v>121</v>
      </c>
    </row>
    <row r="36" spans="1:13" x14ac:dyDescent="0.15">
      <c r="A36" t="s">
        <v>165</v>
      </c>
      <c r="B36" t="s">
        <v>166</v>
      </c>
      <c r="C36" t="s">
        <v>167</v>
      </c>
      <c r="D36" t="s">
        <v>168</v>
      </c>
      <c r="E36" t="s">
        <v>24</v>
      </c>
      <c r="F36" t="s">
        <v>169</v>
      </c>
      <c r="G36" t="s">
        <v>26</v>
      </c>
      <c r="H36" t="s">
        <v>170</v>
      </c>
      <c r="I36" t="s">
        <v>171</v>
      </c>
      <c r="J36" t="s">
        <v>51</v>
      </c>
      <c r="K36" t="s">
        <v>51</v>
      </c>
      <c r="L36" t="s">
        <v>30</v>
      </c>
      <c r="M36" t="s">
        <v>31</v>
      </c>
    </row>
    <row r="37" spans="1:13" x14ac:dyDescent="0.15">
      <c r="A37" t="s">
        <v>172</v>
      </c>
      <c r="B37" t="s">
        <v>173</v>
      </c>
      <c r="C37" t="s">
        <v>174</v>
      </c>
      <c r="D37" t="s">
        <v>175</v>
      </c>
      <c r="E37" t="s">
        <v>24</v>
      </c>
      <c r="F37" t="s">
        <v>2</v>
      </c>
      <c r="G37" t="s">
        <v>176</v>
      </c>
      <c r="H37" t="s">
        <v>27</v>
      </c>
      <c r="I37" t="s">
        <v>177</v>
      </c>
      <c r="J37" t="s">
        <v>58</v>
      </c>
      <c r="K37" t="s">
        <v>58</v>
      </c>
      <c r="L37" t="s">
        <v>30</v>
      </c>
      <c r="M37" t="s">
        <v>31</v>
      </c>
    </row>
    <row r="38" spans="1:13" x14ac:dyDescent="0.15">
      <c r="A38" t="s">
        <v>178</v>
      </c>
      <c r="B38" t="s">
        <v>179</v>
      </c>
      <c r="C38" t="s">
        <v>180</v>
      </c>
      <c r="D38" t="s">
        <v>181</v>
      </c>
      <c r="E38" t="s">
        <v>24</v>
      </c>
      <c r="F38" t="s">
        <v>182</v>
      </c>
      <c r="G38" t="s">
        <v>137</v>
      </c>
      <c r="H38" t="s">
        <v>77</v>
      </c>
      <c r="I38" t="s">
        <v>138</v>
      </c>
      <c r="J38" t="s">
        <v>66</v>
      </c>
      <c r="K38" t="s">
        <v>66</v>
      </c>
      <c r="L38" t="s">
        <v>30</v>
      </c>
      <c r="M38" t="s">
        <v>31</v>
      </c>
    </row>
    <row r="39" spans="1:13" x14ac:dyDescent="0.15">
      <c r="A39" t="s">
        <v>183</v>
      </c>
      <c r="B39" t="s">
        <v>184</v>
      </c>
      <c r="C39" t="s">
        <v>185</v>
      </c>
      <c r="D39" t="s">
        <v>186</v>
      </c>
      <c r="E39" t="s">
        <v>24</v>
      </c>
      <c r="F39" t="s">
        <v>2</v>
      </c>
      <c r="G39" t="s">
        <v>187</v>
      </c>
      <c r="H39" t="s">
        <v>27</v>
      </c>
      <c r="I39" t="s">
        <v>188</v>
      </c>
      <c r="J39" t="s">
        <v>45</v>
      </c>
      <c r="K39" t="s">
        <v>45</v>
      </c>
      <c r="L39" t="s">
        <v>30</v>
      </c>
      <c r="M39" t="s">
        <v>67</v>
      </c>
    </row>
    <row r="40" spans="1:13" x14ac:dyDescent="0.15">
      <c r="A40" t="s">
        <v>189</v>
      </c>
      <c r="B40" t="s">
        <v>190</v>
      </c>
      <c r="C40" t="s">
        <v>191</v>
      </c>
      <c r="D40" t="s">
        <v>192</v>
      </c>
      <c r="E40" t="s">
        <v>24</v>
      </c>
      <c r="F40" t="s">
        <v>2</v>
      </c>
      <c r="G40" t="s">
        <v>193</v>
      </c>
      <c r="H40" t="s">
        <v>27</v>
      </c>
      <c r="I40" t="s">
        <v>194</v>
      </c>
      <c r="J40" t="s">
        <v>195</v>
      </c>
      <c r="K40" t="s">
        <v>195</v>
      </c>
      <c r="L40" t="s">
        <v>30</v>
      </c>
      <c r="M40" t="s">
        <v>31</v>
      </c>
    </row>
    <row r="41" spans="1:13" x14ac:dyDescent="0.15">
      <c r="A41" t="s">
        <v>196</v>
      </c>
      <c r="B41" t="s">
        <v>29</v>
      </c>
      <c r="C41" t="s">
        <v>197</v>
      </c>
      <c r="D41" t="s">
        <v>198</v>
      </c>
      <c r="E41" t="s">
        <v>24</v>
      </c>
      <c r="F41" t="s">
        <v>199</v>
      </c>
      <c r="G41" t="s">
        <v>200</v>
      </c>
      <c r="H41" t="s">
        <v>64</v>
      </c>
      <c r="I41" t="s">
        <v>201</v>
      </c>
      <c r="J41" t="s">
        <v>53</v>
      </c>
      <c r="K41" t="s">
        <v>53</v>
      </c>
      <c r="L41" t="s">
        <v>30</v>
      </c>
      <c r="M41" t="s">
        <v>67</v>
      </c>
    </row>
    <row r="42" spans="1:13" x14ac:dyDescent="0.15">
      <c r="A42" t="s">
        <v>202</v>
      </c>
      <c r="B42" t="s">
        <v>203</v>
      </c>
      <c r="C42" t="s">
        <v>204</v>
      </c>
      <c r="D42" t="s">
        <v>205</v>
      </c>
      <c r="E42" t="s">
        <v>24</v>
      </c>
      <c r="F42" t="s">
        <v>2</v>
      </c>
      <c r="G42" t="s">
        <v>2</v>
      </c>
      <c r="H42" t="s">
        <v>2</v>
      </c>
      <c r="I42" t="s">
        <v>2</v>
      </c>
      <c r="J42" t="s">
        <v>2</v>
      </c>
      <c r="K42" t="s">
        <v>2</v>
      </c>
      <c r="L42" t="s">
        <v>101</v>
      </c>
      <c r="M42" t="s">
        <v>31</v>
      </c>
    </row>
    <row r="43" spans="1:13" x14ac:dyDescent="0.15">
      <c r="A43" t="s">
        <v>2</v>
      </c>
    </row>
    <row r="44" spans="1:13" x14ac:dyDescent="0.15">
      <c r="A44" t="s">
        <v>2</v>
      </c>
    </row>
    <row r="45" spans="1:13" x14ac:dyDescent="0.15">
      <c r="A45" s="1" t="s">
        <v>206</v>
      </c>
      <c r="B45" s="1" t="s">
        <v>207</v>
      </c>
      <c r="C45" s="1" t="s">
        <v>2</v>
      </c>
      <c r="D45" s="1" t="s">
        <v>2</v>
      </c>
      <c r="E45" s="1" t="s">
        <v>5</v>
      </c>
      <c r="F45" s="1" t="s">
        <v>2</v>
      </c>
      <c r="G45" s="1" t="s">
        <v>208</v>
      </c>
    </row>
    <row r="46" spans="1:13" x14ac:dyDescent="0.15">
      <c r="A46" s="1" t="s">
        <v>7</v>
      </c>
      <c r="B46" s="1" t="s">
        <v>8</v>
      </c>
      <c r="C46" s="1" t="s">
        <v>9</v>
      </c>
      <c r="D46" s="1" t="s">
        <v>10</v>
      </c>
      <c r="E46" s="1" t="s">
        <v>11</v>
      </c>
      <c r="F46" s="1" t="s">
        <v>12</v>
      </c>
      <c r="G46" s="1" t="s">
        <v>13</v>
      </c>
      <c r="H46" s="1" t="s">
        <v>14</v>
      </c>
      <c r="I46" s="1" t="s">
        <v>15</v>
      </c>
      <c r="J46" s="1" t="s">
        <v>16</v>
      </c>
      <c r="K46" s="1" t="s">
        <v>17</v>
      </c>
      <c r="L46" s="1" t="s">
        <v>18</v>
      </c>
      <c r="M46" s="1" t="s">
        <v>19</v>
      </c>
    </row>
    <row r="47" spans="1:13" x14ac:dyDescent="0.15">
      <c r="A47" t="s">
        <v>209</v>
      </c>
      <c r="B47" t="s">
        <v>150</v>
      </c>
      <c r="C47" t="s">
        <v>151</v>
      </c>
      <c r="D47" t="s">
        <v>152</v>
      </c>
      <c r="E47" t="s">
        <v>24</v>
      </c>
      <c r="F47" t="s">
        <v>2</v>
      </c>
      <c r="G47" t="s">
        <v>2</v>
      </c>
      <c r="H47" t="s">
        <v>2</v>
      </c>
      <c r="I47" t="s">
        <v>2</v>
      </c>
      <c r="J47" t="s">
        <v>2</v>
      </c>
      <c r="K47" t="s">
        <v>2</v>
      </c>
      <c r="L47" t="s">
        <v>126</v>
      </c>
      <c r="M47" t="s">
        <v>67</v>
      </c>
    </row>
    <row r="48" spans="1:13" x14ac:dyDescent="0.15">
      <c r="A48" t="s">
        <v>210</v>
      </c>
      <c r="B48" t="s">
        <v>156</v>
      </c>
      <c r="C48" t="s">
        <v>157</v>
      </c>
      <c r="D48" t="s">
        <v>158</v>
      </c>
      <c r="E48" t="s">
        <v>24</v>
      </c>
      <c r="F48" t="s">
        <v>2</v>
      </c>
      <c r="G48" t="s">
        <v>2</v>
      </c>
      <c r="H48" t="s">
        <v>2</v>
      </c>
      <c r="I48" t="s">
        <v>2</v>
      </c>
      <c r="J48" t="s">
        <v>2</v>
      </c>
      <c r="K48" t="s">
        <v>2</v>
      </c>
      <c r="L48" t="s">
        <v>126</v>
      </c>
      <c r="M48" t="s">
        <v>31</v>
      </c>
    </row>
    <row r="49" spans="1:13" x14ac:dyDescent="0.15">
      <c r="A49" t="s">
        <v>211</v>
      </c>
      <c r="B49" t="s">
        <v>160</v>
      </c>
      <c r="C49" t="s">
        <v>161</v>
      </c>
      <c r="D49" t="s">
        <v>162</v>
      </c>
      <c r="E49" t="s">
        <v>24</v>
      </c>
      <c r="F49" t="s">
        <v>163</v>
      </c>
      <c r="G49" t="s">
        <v>212</v>
      </c>
      <c r="H49" t="s">
        <v>213</v>
      </c>
      <c r="I49" t="s">
        <v>214</v>
      </c>
      <c r="J49" t="s">
        <v>195</v>
      </c>
      <c r="K49" t="s">
        <v>195</v>
      </c>
      <c r="L49" t="s">
        <v>30</v>
      </c>
      <c r="M49" t="s">
        <v>31</v>
      </c>
    </row>
    <row r="50" spans="1:13" x14ac:dyDescent="0.15">
      <c r="A50" t="s">
        <v>215</v>
      </c>
      <c r="B50" t="s">
        <v>166</v>
      </c>
      <c r="C50" t="s">
        <v>167</v>
      </c>
      <c r="D50" t="s">
        <v>168</v>
      </c>
      <c r="E50" t="s">
        <v>24</v>
      </c>
      <c r="F50" t="s">
        <v>169</v>
      </c>
      <c r="G50" t="s">
        <v>216</v>
      </c>
      <c r="H50" t="s">
        <v>217</v>
      </c>
      <c r="I50" t="s">
        <v>218</v>
      </c>
      <c r="J50" t="s">
        <v>58</v>
      </c>
      <c r="K50" t="s">
        <v>58</v>
      </c>
      <c r="L50" t="s">
        <v>30</v>
      </c>
      <c r="M50" t="s">
        <v>31</v>
      </c>
    </row>
    <row r="51" spans="1:13" x14ac:dyDescent="0.15">
      <c r="A51" t="s">
        <v>219</v>
      </c>
      <c r="B51" t="s">
        <v>179</v>
      </c>
      <c r="C51" t="s">
        <v>180</v>
      </c>
      <c r="D51" t="s">
        <v>181</v>
      </c>
      <c r="E51" t="s">
        <v>24</v>
      </c>
      <c r="F51" t="s">
        <v>182</v>
      </c>
      <c r="G51" t="s">
        <v>220</v>
      </c>
      <c r="H51" t="s">
        <v>221</v>
      </c>
      <c r="I51" t="s">
        <v>222</v>
      </c>
      <c r="J51" t="s">
        <v>103</v>
      </c>
      <c r="K51" t="s">
        <v>103</v>
      </c>
      <c r="L51" t="s">
        <v>30</v>
      </c>
      <c r="M51" t="s">
        <v>31</v>
      </c>
    </row>
    <row r="52" spans="1:13" x14ac:dyDescent="0.15">
      <c r="A52" t="s">
        <v>223</v>
      </c>
      <c r="B52" t="s">
        <v>173</v>
      </c>
      <c r="C52" t="s">
        <v>174</v>
      </c>
      <c r="D52" t="s">
        <v>175</v>
      </c>
      <c r="E52" t="s">
        <v>24</v>
      </c>
      <c r="F52" t="s">
        <v>2</v>
      </c>
      <c r="G52" t="s">
        <v>224</v>
      </c>
      <c r="H52" t="s">
        <v>77</v>
      </c>
      <c r="I52" t="s">
        <v>225</v>
      </c>
      <c r="J52" t="s">
        <v>164</v>
      </c>
      <c r="K52" t="s">
        <v>164</v>
      </c>
      <c r="L52" t="s">
        <v>30</v>
      </c>
      <c r="M52" t="s">
        <v>31</v>
      </c>
    </row>
    <row r="53" spans="1:13" x14ac:dyDescent="0.15">
      <c r="A53" t="s">
        <v>226</v>
      </c>
      <c r="B53" t="s">
        <v>184</v>
      </c>
      <c r="C53" t="s">
        <v>185</v>
      </c>
      <c r="D53" t="s">
        <v>186</v>
      </c>
      <c r="E53" t="s">
        <v>24</v>
      </c>
      <c r="F53" t="s">
        <v>2</v>
      </c>
      <c r="G53" t="s">
        <v>2</v>
      </c>
      <c r="H53" t="s">
        <v>2</v>
      </c>
      <c r="I53" t="s">
        <v>2</v>
      </c>
      <c r="J53" t="s">
        <v>2</v>
      </c>
      <c r="K53" t="s">
        <v>2</v>
      </c>
      <c r="L53" t="s">
        <v>126</v>
      </c>
      <c r="M53" t="s">
        <v>67</v>
      </c>
    </row>
    <row r="54" spans="1:13" x14ac:dyDescent="0.15">
      <c r="A54" t="s">
        <v>227</v>
      </c>
      <c r="B54" t="s">
        <v>190</v>
      </c>
      <c r="C54" t="s">
        <v>191</v>
      </c>
      <c r="D54" t="s">
        <v>192</v>
      </c>
      <c r="E54" t="s">
        <v>24</v>
      </c>
      <c r="F54" t="s">
        <v>2</v>
      </c>
      <c r="G54" t="s">
        <v>228</v>
      </c>
      <c r="H54" t="s">
        <v>221</v>
      </c>
      <c r="I54" t="s">
        <v>229</v>
      </c>
      <c r="J54" t="s">
        <v>86</v>
      </c>
      <c r="K54" t="s">
        <v>86</v>
      </c>
      <c r="L54" t="s">
        <v>30</v>
      </c>
      <c r="M54" t="s">
        <v>31</v>
      </c>
    </row>
    <row r="55" spans="1:13" x14ac:dyDescent="0.15">
      <c r="A55" t="s">
        <v>230</v>
      </c>
      <c r="B55" t="s">
        <v>79</v>
      </c>
      <c r="C55" t="s">
        <v>197</v>
      </c>
      <c r="D55" t="s">
        <v>231</v>
      </c>
      <c r="E55" t="s">
        <v>24</v>
      </c>
      <c r="F55" t="s">
        <v>2</v>
      </c>
      <c r="G55" t="s">
        <v>232</v>
      </c>
      <c r="H55" t="s">
        <v>217</v>
      </c>
      <c r="I55" t="s">
        <v>233</v>
      </c>
      <c r="J55" t="s">
        <v>60</v>
      </c>
      <c r="K55" t="s">
        <v>60</v>
      </c>
      <c r="L55" t="s">
        <v>30</v>
      </c>
      <c r="M55" t="s">
        <v>67</v>
      </c>
    </row>
    <row r="56" spans="1:13" x14ac:dyDescent="0.15">
      <c r="A56" t="s">
        <v>234</v>
      </c>
      <c r="B56" t="s">
        <v>235</v>
      </c>
      <c r="C56" t="s">
        <v>236</v>
      </c>
      <c r="D56" t="s">
        <v>237</v>
      </c>
      <c r="E56" t="s">
        <v>24</v>
      </c>
      <c r="F56" t="s">
        <v>2</v>
      </c>
      <c r="G56" t="s">
        <v>238</v>
      </c>
      <c r="H56" t="s">
        <v>239</v>
      </c>
      <c r="I56" t="s">
        <v>240</v>
      </c>
      <c r="J56" t="s">
        <v>45</v>
      </c>
      <c r="K56" t="s">
        <v>45</v>
      </c>
      <c r="L56" t="s">
        <v>30</v>
      </c>
      <c r="M56" t="s">
        <v>67</v>
      </c>
    </row>
    <row r="57" spans="1:13" x14ac:dyDescent="0.15">
      <c r="A57" t="s">
        <v>241</v>
      </c>
    </row>
    <row r="58" spans="1:13" x14ac:dyDescent="0.15">
      <c r="A58" t="s">
        <v>242</v>
      </c>
      <c r="B58" t="s">
        <v>133</v>
      </c>
      <c r="C58" t="s">
        <v>145</v>
      </c>
      <c r="D58" t="s">
        <v>146</v>
      </c>
      <c r="E58" t="s">
        <v>24</v>
      </c>
      <c r="F58" t="s">
        <v>2</v>
      </c>
      <c r="G58" t="s">
        <v>243</v>
      </c>
      <c r="H58" t="s">
        <v>170</v>
      </c>
      <c r="I58" t="s">
        <v>244</v>
      </c>
      <c r="J58" t="s">
        <v>150</v>
      </c>
      <c r="K58" t="s">
        <v>150</v>
      </c>
      <c r="L58" t="s">
        <v>30</v>
      </c>
      <c r="M58" t="s">
        <v>31</v>
      </c>
    </row>
    <row r="59" spans="1:13" x14ac:dyDescent="0.15">
      <c r="A59" t="s">
        <v>245</v>
      </c>
      <c r="B59" t="s">
        <v>246</v>
      </c>
      <c r="C59" t="s">
        <v>247</v>
      </c>
      <c r="D59" t="s">
        <v>248</v>
      </c>
      <c r="E59" t="s">
        <v>24</v>
      </c>
      <c r="F59" t="s">
        <v>2</v>
      </c>
      <c r="G59" t="s">
        <v>212</v>
      </c>
      <c r="H59" t="s">
        <v>221</v>
      </c>
      <c r="I59" t="s">
        <v>214</v>
      </c>
      <c r="J59" t="s">
        <v>120</v>
      </c>
      <c r="K59" t="s">
        <v>120</v>
      </c>
      <c r="L59" t="s">
        <v>30</v>
      </c>
      <c r="M59" t="s">
        <v>67</v>
      </c>
    </row>
    <row r="60" spans="1:13" x14ac:dyDescent="0.15">
      <c r="A60" t="s">
        <v>249</v>
      </c>
      <c r="B60" t="s">
        <v>250</v>
      </c>
      <c r="C60" t="s">
        <v>251</v>
      </c>
      <c r="D60" t="s">
        <v>252</v>
      </c>
      <c r="E60" t="s">
        <v>24</v>
      </c>
      <c r="F60" t="s">
        <v>2</v>
      </c>
      <c r="G60" t="s">
        <v>253</v>
      </c>
      <c r="H60" t="s">
        <v>239</v>
      </c>
      <c r="I60" t="s">
        <v>254</v>
      </c>
      <c r="J60" t="s">
        <v>79</v>
      </c>
      <c r="K60" t="s">
        <v>79</v>
      </c>
      <c r="L60" t="s">
        <v>30</v>
      </c>
      <c r="M60" t="s">
        <v>31</v>
      </c>
    </row>
    <row r="61" spans="1:13" x14ac:dyDescent="0.15">
      <c r="A61" t="s">
        <v>255</v>
      </c>
      <c r="B61" t="s">
        <v>256</v>
      </c>
      <c r="C61" t="s">
        <v>257</v>
      </c>
      <c r="D61" t="s">
        <v>258</v>
      </c>
      <c r="E61" t="s">
        <v>24</v>
      </c>
      <c r="F61" t="s">
        <v>2</v>
      </c>
      <c r="G61" t="s">
        <v>259</v>
      </c>
      <c r="H61" t="s">
        <v>221</v>
      </c>
      <c r="I61" t="s">
        <v>260</v>
      </c>
      <c r="J61" t="s">
        <v>38</v>
      </c>
      <c r="K61" t="s">
        <v>38</v>
      </c>
      <c r="L61" t="s">
        <v>30</v>
      </c>
      <c r="M61" t="s">
        <v>67</v>
      </c>
    </row>
    <row r="62" spans="1:13" x14ac:dyDescent="0.15">
      <c r="A62" t="s">
        <v>261</v>
      </c>
      <c r="B62" t="s">
        <v>195</v>
      </c>
      <c r="C62" t="s">
        <v>262</v>
      </c>
      <c r="D62" t="s">
        <v>263</v>
      </c>
      <c r="E62" t="s">
        <v>24</v>
      </c>
      <c r="F62" t="s">
        <v>2</v>
      </c>
      <c r="G62" t="s">
        <v>216</v>
      </c>
      <c r="H62" t="s">
        <v>264</v>
      </c>
      <c r="I62" t="s">
        <v>218</v>
      </c>
      <c r="J62" t="s">
        <v>29</v>
      </c>
      <c r="K62" t="s">
        <v>29</v>
      </c>
      <c r="L62" t="s">
        <v>30</v>
      </c>
      <c r="M62" t="s">
        <v>67</v>
      </c>
    </row>
    <row r="63" spans="1:13" x14ac:dyDescent="0.15">
      <c r="A63" t="s">
        <v>265</v>
      </c>
      <c r="B63" t="s">
        <v>45</v>
      </c>
      <c r="C63" t="s">
        <v>266</v>
      </c>
      <c r="D63" t="s">
        <v>267</v>
      </c>
      <c r="E63" t="s">
        <v>24</v>
      </c>
      <c r="F63" t="s">
        <v>2</v>
      </c>
      <c r="G63" t="s">
        <v>268</v>
      </c>
      <c r="H63" t="s">
        <v>213</v>
      </c>
      <c r="I63" t="s">
        <v>269</v>
      </c>
      <c r="J63" t="s">
        <v>66</v>
      </c>
      <c r="K63" t="s">
        <v>66</v>
      </c>
      <c r="L63" t="s">
        <v>30</v>
      </c>
      <c r="M63" t="s">
        <v>31</v>
      </c>
    </row>
    <row r="64" spans="1:13" x14ac:dyDescent="0.15">
      <c r="A64" t="s">
        <v>270</v>
      </c>
      <c r="B64" t="s">
        <v>271</v>
      </c>
      <c r="C64" t="s">
        <v>272</v>
      </c>
      <c r="D64" t="s">
        <v>273</v>
      </c>
      <c r="E64" t="s">
        <v>24</v>
      </c>
      <c r="F64" t="s">
        <v>274</v>
      </c>
      <c r="G64" t="s">
        <v>275</v>
      </c>
      <c r="H64" t="s">
        <v>264</v>
      </c>
      <c r="I64" t="s">
        <v>276</v>
      </c>
      <c r="J64" t="s">
        <v>53</v>
      </c>
      <c r="K64" t="s">
        <v>53</v>
      </c>
      <c r="L64" t="s">
        <v>30</v>
      </c>
      <c r="M64" t="s">
        <v>31</v>
      </c>
    </row>
    <row r="65" spans="1:13" x14ac:dyDescent="0.15">
      <c r="A65" t="s">
        <v>277</v>
      </c>
      <c r="B65" t="s">
        <v>278</v>
      </c>
      <c r="C65" t="s">
        <v>279</v>
      </c>
      <c r="D65" t="s">
        <v>280</v>
      </c>
      <c r="E65" t="s">
        <v>24</v>
      </c>
      <c r="F65" t="s">
        <v>2</v>
      </c>
      <c r="G65" t="s">
        <v>281</v>
      </c>
      <c r="H65" t="s">
        <v>27</v>
      </c>
      <c r="I65" t="s">
        <v>282</v>
      </c>
      <c r="J65" t="s">
        <v>133</v>
      </c>
      <c r="K65" t="s">
        <v>133</v>
      </c>
      <c r="L65" t="s">
        <v>30</v>
      </c>
      <c r="M65" t="s">
        <v>67</v>
      </c>
    </row>
    <row r="66" spans="1:13" x14ac:dyDescent="0.15">
      <c r="A66" t="s">
        <v>283</v>
      </c>
      <c r="B66" t="s">
        <v>86</v>
      </c>
      <c r="C66" t="s">
        <v>284</v>
      </c>
      <c r="D66" t="s">
        <v>285</v>
      </c>
      <c r="E66" t="s">
        <v>24</v>
      </c>
      <c r="F66" t="s">
        <v>2</v>
      </c>
      <c r="G66" t="s">
        <v>286</v>
      </c>
      <c r="H66" t="s">
        <v>287</v>
      </c>
      <c r="I66" t="s">
        <v>288</v>
      </c>
      <c r="J66" t="s">
        <v>51</v>
      </c>
      <c r="K66" t="s">
        <v>51</v>
      </c>
      <c r="L66" t="s">
        <v>30</v>
      </c>
      <c r="M66" t="s">
        <v>67</v>
      </c>
    </row>
    <row r="67" spans="1:13" x14ac:dyDescent="0.15">
      <c r="A67" t="s">
        <v>289</v>
      </c>
      <c r="B67" t="s">
        <v>120</v>
      </c>
      <c r="C67" t="s">
        <v>290</v>
      </c>
      <c r="D67" t="s">
        <v>291</v>
      </c>
      <c r="E67" t="s">
        <v>24</v>
      </c>
      <c r="F67" t="s">
        <v>2</v>
      </c>
      <c r="G67" t="s">
        <v>292</v>
      </c>
      <c r="H67" t="s">
        <v>118</v>
      </c>
      <c r="I67" t="s">
        <v>293</v>
      </c>
      <c r="J67" t="s">
        <v>97</v>
      </c>
      <c r="K67" t="s">
        <v>97</v>
      </c>
      <c r="L67" t="s">
        <v>30</v>
      </c>
      <c r="M67" t="s">
        <v>67</v>
      </c>
    </row>
    <row r="68" spans="1:13" x14ac:dyDescent="0.15">
      <c r="A68" t="s">
        <v>2</v>
      </c>
    </row>
    <row r="69" spans="1:13" x14ac:dyDescent="0.15">
      <c r="A69" t="s">
        <v>2</v>
      </c>
    </row>
    <row r="70" spans="1:13" x14ac:dyDescent="0.15">
      <c r="A70" s="1" t="s">
        <v>294</v>
      </c>
      <c r="B70" s="1" t="s">
        <v>295</v>
      </c>
      <c r="C70" s="1" t="s">
        <v>2</v>
      </c>
      <c r="D70" s="1" t="s">
        <v>2</v>
      </c>
      <c r="E70" s="1" t="s">
        <v>5</v>
      </c>
      <c r="F70" s="1" t="s">
        <v>2</v>
      </c>
      <c r="G70" s="1" t="s">
        <v>296</v>
      </c>
    </row>
    <row r="71" spans="1:13" x14ac:dyDescent="0.15">
      <c r="A71" s="1" t="s">
        <v>7</v>
      </c>
      <c r="B71" s="1" t="s">
        <v>8</v>
      </c>
      <c r="C71" s="1" t="s">
        <v>9</v>
      </c>
      <c r="D71" s="1" t="s">
        <v>10</v>
      </c>
      <c r="E71" s="1" t="s">
        <v>11</v>
      </c>
      <c r="F71" s="1" t="s">
        <v>12</v>
      </c>
      <c r="G71" s="1" t="s">
        <v>13</v>
      </c>
      <c r="H71" s="1" t="s">
        <v>14</v>
      </c>
      <c r="I71" s="1" t="s">
        <v>15</v>
      </c>
      <c r="J71" s="1" t="s">
        <v>16</v>
      </c>
      <c r="K71" s="1" t="s">
        <v>17</v>
      </c>
      <c r="L71" s="1" t="s">
        <v>18</v>
      </c>
      <c r="M71" s="1" t="s">
        <v>19</v>
      </c>
    </row>
    <row r="72" spans="1:13" x14ac:dyDescent="0.15">
      <c r="A72" t="s">
        <v>297</v>
      </c>
      <c r="B72" t="s">
        <v>203</v>
      </c>
      <c r="C72" t="s">
        <v>204</v>
      </c>
      <c r="D72" t="s">
        <v>205</v>
      </c>
      <c r="E72" t="s">
        <v>24</v>
      </c>
      <c r="F72" t="s">
        <v>2</v>
      </c>
      <c r="G72" t="s">
        <v>2</v>
      </c>
      <c r="H72" t="s">
        <v>2</v>
      </c>
      <c r="I72" t="s">
        <v>2</v>
      </c>
      <c r="J72" t="s">
        <v>2</v>
      </c>
      <c r="K72" t="s">
        <v>2</v>
      </c>
      <c r="L72" t="s">
        <v>126</v>
      </c>
      <c r="M72" t="s">
        <v>31</v>
      </c>
    </row>
    <row r="73" spans="1:13" x14ac:dyDescent="0.15">
      <c r="A73" t="s">
        <v>298</v>
      </c>
      <c r="B73" t="s">
        <v>271</v>
      </c>
      <c r="C73" t="s">
        <v>272</v>
      </c>
      <c r="D73" t="s">
        <v>273</v>
      </c>
      <c r="E73" t="s">
        <v>24</v>
      </c>
      <c r="F73" t="s">
        <v>299</v>
      </c>
      <c r="G73" t="s">
        <v>243</v>
      </c>
      <c r="H73" t="s">
        <v>300</v>
      </c>
      <c r="I73" t="s">
        <v>301</v>
      </c>
      <c r="J73" t="s">
        <v>66</v>
      </c>
      <c r="K73" t="s">
        <v>66</v>
      </c>
      <c r="L73" t="s">
        <v>30</v>
      </c>
      <c r="M73" t="s">
        <v>31</v>
      </c>
    </row>
    <row r="74" spans="1:13" x14ac:dyDescent="0.15">
      <c r="A74" t="s">
        <v>302</v>
      </c>
      <c r="B74" t="s">
        <v>45</v>
      </c>
      <c r="C74" t="s">
        <v>266</v>
      </c>
      <c r="D74" t="s">
        <v>267</v>
      </c>
      <c r="E74" t="s">
        <v>24</v>
      </c>
      <c r="F74" t="s">
        <v>2</v>
      </c>
      <c r="G74" t="s">
        <v>232</v>
      </c>
      <c r="H74" t="s">
        <v>303</v>
      </c>
      <c r="I74" t="s">
        <v>304</v>
      </c>
      <c r="J74" t="s">
        <v>29</v>
      </c>
      <c r="K74" t="s">
        <v>29</v>
      </c>
      <c r="L74" t="s">
        <v>30</v>
      </c>
      <c r="M74" t="s">
        <v>31</v>
      </c>
    </row>
    <row r="75" spans="1:13" x14ac:dyDescent="0.15">
      <c r="A75" t="s">
        <v>305</v>
      </c>
      <c r="B75" t="s">
        <v>195</v>
      </c>
      <c r="C75" t="s">
        <v>262</v>
      </c>
      <c r="D75" t="s">
        <v>263</v>
      </c>
      <c r="E75" t="s">
        <v>24</v>
      </c>
      <c r="F75" t="s">
        <v>2</v>
      </c>
      <c r="G75" t="s">
        <v>306</v>
      </c>
      <c r="H75" t="s">
        <v>303</v>
      </c>
      <c r="I75" t="s">
        <v>307</v>
      </c>
      <c r="J75" t="s">
        <v>79</v>
      </c>
      <c r="K75" t="s">
        <v>79</v>
      </c>
      <c r="L75" t="s">
        <v>30</v>
      </c>
      <c r="M75" t="s">
        <v>67</v>
      </c>
    </row>
    <row r="76" spans="1:13" x14ac:dyDescent="0.15">
      <c r="A76" t="s">
        <v>308</v>
      </c>
      <c r="B76" t="s">
        <v>309</v>
      </c>
      <c r="C76" t="s">
        <v>310</v>
      </c>
      <c r="D76" t="s">
        <v>311</v>
      </c>
      <c r="E76" t="s">
        <v>24</v>
      </c>
      <c r="F76" t="s">
        <v>2</v>
      </c>
      <c r="G76" t="s">
        <v>312</v>
      </c>
      <c r="H76" t="s">
        <v>313</v>
      </c>
      <c r="I76" t="s">
        <v>314</v>
      </c>
      <c r="J76" t="s">
        <v>45</v>
      </c>
      <c r="K76" t="s">
        <v>45</v>
      </c>
      <c r="L76" t="s">
        <v>30</v>
      </c>
      <c r="M76" t="s">
        <v>31</v>
      </c>
    </row>
    <row r="77" spans="1:13" x14ac:dyDescent="0.15">
      <c r="A77" t="s">
        <v>315</v>
      </c>
      <c r="B77" t="s">
        <v>86</v>
      </c>
      <c r="C77" t="s">
        <v>284</v>
      </c>
      <c r="D77" t="s">
        <v>285</v>
      </c>
      <c r="E77" t="s">
        <v>24</v>
      </c>
      <c r="F77" t="s">
        <v>2</v>
      </c>
      <c r="G77" t="s">
        <v>316</v>
      </c>
      <c r="H77" t="s">
        <v>317</v>
      </c>
      <c r="I77" t="s">
        <v>318</v>
      </c>
      <c r="J77" t="s">
        <v>51</v>
      </c>
      <c r="K77" t="s">
        <v>51</v>
      </c>
      <c r="L77" t="s">
        <v>30</v>
      </c>
      <c r="M77" t="s">
        <v>67</v>
      </c>
    </row>
    <row r="78" spans="1:13" x14ac:dyDescent="0.15">
      <c r="A78" t="s">
        <v>319</v>
      </c>
      <c r="B78" t="s">
        <v>278</v>
      </c>
      <c r="C78" t="s">
        <v>279</v>
      </c>
      <c r="D78" t="s">
        <v>280</v>
      </c>
      <c r="E78" t="s">
        <v>24</v>
      </c>
      <c r="F78" t="s">
        <v>2</v>
      </c>
      <c r="G78" t="s">
        <v>320</v>
      </c>
      <c r="H78" t="s">
        <v>321</v>
      </c>
      <c r="I78" t="s">
        <v>322</v>
      </c>
      <c r="J78" t="s">
        <v>38</v>
      </c>
      <c r="K78" t="s">
        <v>38</v>
      </c>
      <c r="L78" t="s">
        <v>30</v>
      </c>
      <c r="M78" t="s">
        <v>67</v>
      </c>
    </row>
    <row r="79" spans="1:13" x14ac:dyDescent="0.15">
      <c r="A79" t="s">
        <v>323</v>
      </c>
      <c r="B79" t="s">
        <v>120</v>
      </c>
      <c r="C79" t="s">
        <v>290</v>
      </c>
      <c r="D79" t="s">
        <v>291</v>
      </c>
      <c r="E79" t="s">
        <v>24</v>
      </c>
      <c r="F79" t="s">
        <v>2</v>
      </c>
      <c r="G79" t="s">
        <v>324</v>
      </c>
      <c r="H79" t="s">
        <v>303</v>
      </c>
      <c r="I79" t="s">
        <v>325</v>
      </c>
      <c r="J79" t="s">
        <v>58</v>
      </c>
      <c r="K79" t="s">
        <v>58</v>
      </c>
      <c r="L79" t="s">
        <v>30</v>
      </c>
      <c r="M79" t="s">
        <v>67</v>
      </c>
    </row>
    <row r="80" spans="1:13" x14ac:dyDescent="0.15">
      <c r="A80" t="s">
        <v>326</v>
      </c>
      <c r="B80" t="s">
        <v>113</v>
      </c>
      <c r="C80" t="s">
        <v>327</v>
      </c>
      <c r="D80" t="s">
        <v>328</v>
      </c>
      <c r="E80" t="s">
        <v>24</v>
      </c>
      <c r="F80" t="s">
        <v>2</v>
      </c>
      <c r="G80" t="s">
        <v>329</v>
      </c>
      <c r="H80" t="s">
        <v>317</v>
      </c>
      <c r="I80" t="s">
        <v>330</v>
      </c>
      <c r="J80" t="s">
        <v>60</v>
      </c>
      <c r="K80" t="s">
        <v>60</v>
      </c>
      <c r="L80" t="s">
        <v>30</v>
      </c>
      <c r="M80" t="s">
        <v>31</v>
      </c>
    </row>
    <row r="81" spans="1:13" x14ac:dyDescent="0.15">
      <c r="A81" t="s">
        <v>2</v>
      </c>
    </row>
    <row r="82" spans="1:13" x14ac:dyDescent="0.15">
      <c r="A82" t="s">
        <v>2</v>
      </c>
    </row>
    <row r="83" spans="1:13" x14ac:dyDescent="0.15">
      <c r="A83" s="1" t="s">
        <v>331</v>
      </c>
      <c r="B83" s="1" t="s">
        <v>332</v>
      </c>
      <c r="C83" s="1" t="s">
        <v>2</v>
      </c>
      <c r="D83" s="1" t="s">
        <v>2</v>
      </c>
      <c r="E83" s="1" t="s">
        <v>5</v>
      </c>
      <c r="F83" s="1" t="s">
        <v>2</v>
      </c>
      <c r="G83" s="1" t="s">
        <v>333</v>
      </c>
    </row>
    <row r="84" spans="1:13" x14ac:dyDescent="0.15">
      <c r="A84" s="1" t="s">
        <v>7</v>
      </c>
      <c r="B84" s="1" t="s">
        <v>8</v>
      </c>
      <c r="C84" s="1" t="s">
        <v>9</v>
      </c>
      <c r="D84" s="1" t="s">
        <v>10</v>
      </c>
      <c r="E84" s="1" t="s">
        <v>11</v>
      </c>
      <c r="F84" s="1" t="s">
        <v>12</v>
      </c>
      <c r="G84" s="1" t="s">
        <v>13</v>
      </c>
      <c r="H84" s="1" t="s">
        <v>14</v>
      </c>
      <c r="I84" s="1" t="s">
        <v>15</v>
      </c>
      <c r="J84" s="1" t="s">
        <v>16</v>
      </c>
      <c r="K84" s="1" t="s">
        <v>17</v>
      </c>
      <c r="L84" s="1" t="s">
        <v>18</v>
      </c>
      <c r="M84" s="1" t="s">
        <v>19</v>
      </c>
    </row>
    <row r="85" spans="1:13" x14ac:dyDescent="0.15">
      <c r="A85" t="s">
        <v>334</v>
      </c>
      <c r="B85" t="s">
        <v>164</v>
      </c>
      <c r="C85" t="s">
        <v>335</v>
      </c>
      <c r="D85" t="s">
        <v>336</v>
      </c>
      <c r="E85" t="s">
        <v>24</v>
      </c>
      <c r="F85" t="s">
        <v>2</v>
      </c>
      <c r="G85" t="s">
        <v>216</v>
      </c>
      <c r="H85" t="s">
        <v>313</v>
      </c>
      <c r="I85" t="s">
        <v>337</v>
      </c>
      <c r="J85" t="s">
        <v>51</v>
      </c>
      <c r="K85" t="s">
        <v>51</v>
      </c>
      <c r="L85" t="s">
        <v>30</v>
      </c>
      <c r="M85" t="s">
        <v>67</v>
      </c>
    </row>
    <row r="86" spans="1:13" x14ac:dyDescent="0.15">
      <c r="A86" t="s">
        <v>2</v>
      </c>
    </row>
    <row r="87" spans="1:13" x14ac:dyDescent="0.15">
      <c r="A87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2021 Overall Points</vt:lpstr>
      <vt:lpstr>Class Points</vt:lpstr>
      <vt:lpstr>Sept league points</vt:lpstr>
      <vt:lpstr>Oct league points</vt:lpstr>
      <vt:lpstr>Nov league points</vt:lpstr>
      <vt:lpstr>181020</vt:lpstr>
      <vt:lpstr>151120</vt:lpstr>
      <vt:lpstr>200920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Gillian Beattie</dc:creator>
  <cp:lastModifiedBy>Gillian Beattie</cp:lastModifiedBy>
  <dcterms:created xsi:type="dcterms:W3CDTF">2020-12-08T20:55:32Z</dcterms:created>
  <dcterms:modified xsi:type="dcterms:W3CDTF">2020-12-13T14:35:50Z</dcterms:modified>
</cp:coreProperties>
</file>